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<sst xmlns="http://schemas.openxmlformats.org/spreadsheetml/2006/main" count="38" uniqueCount="38">
  <si>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</si>
  <si>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RSG260</t>
  </si>
  <si>
    <t xml:space="preserve">m²</t>
  </si>
  <si>
    <t xml:space="preserve">Piso exterior de piezas de gres rústico. Colocación en capa fina.</t>
  </si>
  <si>
    <r>
      <rPr>
        <sz val="8.25"/>
        <color rgb="FF000000"/>
        <rFont val="Arial"/>
        <family val="2"/>
      </rPr>
      <t xml:space="preserve">Piso exterior de piezas de gres rústico, de 200x200x12 mm, gama media, capacidad de absorción de agua E&lt;3%, con resistencia al deslizamiento alta. SOPORTE: de mortero de cemento. COLOCACIÓN: en capa fina y mediante encolado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</si>
  <si>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</si>
  <si>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</si>
  <si>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</si>
  <si>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</si>
  <si>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</si>
  <si>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</si>
  <si>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</si>
  <si>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</si>
  <si>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</si>
  <si>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áridos silíceos y calcáreos y aditivos orgánicos e inorgánicos, con resistencia a la inmersión en agua.</t>
  </si>
  <si>
    <t xml:space="preserve">mt18bdr100gn</t>
  </si>
  <si>
    <t xml:space="preserve">m²</t>
  </si>
  <si>
    <t xml:space="preserve">Piezas de gres rústico, de 200x200x12 mm, gama media, capacidad de absorción de agua E&lt;3%,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</si>
  <si>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</si>
  <si>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</si>
  <si>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</si>
  <si>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</si>
  <si>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</si>
  <si>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</si>
  <si>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</si>
  <si>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</si>
  <si>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</si>
  <si>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</si>
  <si>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</si>
  <si>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</si>
  <si>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</si>
  <si>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</si>
  <si>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</si>
  <si>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</si>
  <si>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</si>
  <si>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</si>
  <si>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$ 3.957,88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</si>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</sst>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200.66</v>
      </c>
      <c r="H10" s="12">
        <f ca="1">ROUND(INDIRECT(ADDRESS(ROW()+(0), COLUMN()+(-2), 1))*INDIRECT(ADDRESS(ROW()+(0), COLUMN()+(-1), 1)), 2)</f>
        <v>902.97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13715.6</v>
      </c>
      <c r="H11" s="12">
        <f ca="1">ROUND(INDIRECT(ADDRESS(ROW()+(0), COLUMN()+(-2), 1))*INDIRECT(ADDRESS(ROW()+(0), COLUMN()+(-1), 1)), 2)</f>
        <v>14401.4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1654.97</v>
      </c>
      <c r="H12" s="12">
        <f ca="1">ROUND(INDIRECT(ADDRESS(ROW()+(0), COLUMN()+(-2), 1))*INDIRECT(ADDRESS(ROW()+(0), COLUMN()+(-1), 1)), 2)</f>
        <v>579.24</v>
      </c>
    </row>
    <row r="13" spans="1:8" ht="108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0.36</v>
      </c>
      <c r="G13" s="14">
        <v>1359.97</v>
      </c>
      <c r="H13" s="14">
        <f ca="1">ROUND(INDIRECT(ADDRESS(ROW()+(0), COLUMN()+(-2), 1))*INDIRECT(ADDRESS(ROW()+(0), COLUMN()+(-1), 1)), 2)</f>
        <v>489.59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16373.2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0.564</v>
      </c>
      <c r="G16" s="12">
        <v>8327.21</v>
      </c>
      <c r="H16" s="12">
        <f ca="1">ROUND(INDIRECT(ADDRESS(ROW()+(0), COLUMN()+(-2), 1))*INDIRECT(ADDRESS(ROW()+(0), COLUMN()+(-1), 1)), 2)</f>
        <v>4696.55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0.282</v>
      </c>
      <c r="G17" s="14">
        <v>6224.8</v>
      </c>
      <c r="H17" s="14">
        <f ca="1">ROUND(INDIRECT(ADDRESS(ROW()+(0), COLUMN()+(-2), 1))*INDIRECT(ADDRESS(ROW()+(0), COLUMN()+(-1), 1)), 2)</f>
        <v>1755.39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6451.94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22825.1</v>
      </c>
      <c r="H20" s="14">
        <f ca="1">ROUND(INDIRECT(ADDRESS(ROW()+(0), COLUMN()+(-2), 1))*INDIRECT(ADDRESS(ROW()+(0), COLUMN()+(-1), 1))/100, 2)</f>
        <v>456.5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23281.6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