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<sst xmlns="http://schemas.openxmlformats.org/spreadsheetml/2006/main" count="38" uniqueCount="38">
  <si>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</si>
  <si>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RSG255</t>
  </si>
  <si>
    <t xml:space="preserve">m²</t>
  </si>
  <si>
    <t xml:space="preserve">Piso exterior de láminas de gres porcelánico técnico. Colocación en capa fina.</t>
  </si>
  <si>
    <r>
      <rPr>
        <sz val="8.25"/>
        <color rgb="FF000000"/>
        <rFont val="Arial"/>
        <family val="2"/>
      </rPr>
      <t xml:space="preserve">Piso exterior de láminas de gres porcelánico técnico, con malla de fibra de vidrio incorporada, de 1000x1000x6 mm, gama media, capacidad de absorción de agua E&lt;0,1%, con resistencia al deslizamiento alta;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</si>
  <si>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</si>
  <si>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</si>
  <si>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</si>
  <si>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</si>
  <si>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</si>
  <si>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</si>
  <si>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</si>
  <si>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</si>
  <si>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</si>
  <si>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</si>
  <si>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mt18bcp120yb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</si>
  <si>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</si>
  <si>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alta;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</si>
  <si>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</si>
  <si>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</si>
  <si>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</si>
  <si>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</si>
  <si>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</si>
  <si>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</si>
  <si>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</si>
  <si>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</si>
  <si>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</si>
  <si>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</si>
  <si>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</si>
  <si>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</si>
  <si>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</si>
  <si>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</si>
  <si>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</si>
  <si>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</si>
  <si>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</si>
  <si>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</si>
  <si>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$ 14.585,16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</si>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</sst>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201.76</v>
      </c>
      <c r="H10" s="12">
        <f ca="1">ROUND(INDIRECT(ADDRESS(ROW()+(0), COLUMN()+(-2), 1))*INDIRECT(ADDRESS(ROW()+(0), COLUMN()+(-1), 1)), 2)</f>
        <v>1513.2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72236.1</v>
      </c>
      <c r="H11" s="12">
        <f ca="1">ROUND(INDIRECT(ADDRESS(ROW()+(0), COLUMN()+(-2), 1))*INDIRECT(ADDRESS(ROW()+(0), COLUMN()+(-1), 1)), 2)</f>
        <v>75847.9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1669.28</v>
      </c>
      <c r="H12" s="12">
        <f ca="1">ROUND(INDIRECT(ADDRESS(ROW()+(0), COLUMN()+(-2), 1))*INDIRECT(ADDRESS(ROW()+(0), COLUMN()+(-1), 1)), 2)</f>
        <v>110.17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1367.43</v>
      </c>
      <c r="H13" s="14">
        <f ca="1">ROUND(INDIRECT(ADDRESS(ROW()+(0), COLUMN()+(-2), 1))*INDIRECT(ADDRESS(ROW()+(0), COLUMN()+(-1), 1)), 2)</f>
        <v>54.7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77526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0.576</v>
      </c>
      <c r="G16" s="12">
        <v>8324.16</v>
      </c>
      <c r="H16" s="12">
        <f ca="1">ROUND(INDIRECT(ADDRESS(ROW()+(0), COLUMN()+(-2), 1))*INDIRECT(ADDRESS(ROW()+(0), COLUMN()+(-1), 1)), 2)</f>
        <v>4794.72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0.288</v>
      </c>
      <c r="G17" s="14">
        <v>6222.52</v>
      </c>
      <c r="H17" s="14">
        <f ca="1">ROUND(INDIRECT(ADDRESS(ROW()+(0), COLUMN()+(-2), 1))*INDIRECT(ADDRESS(ROW()+(0), COLUMN()+(-1), 1)), 2)</f>
        <v>1792.09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6586.81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84112.8</v>
      </c>
      <c r="H20" s="14">
        <f ca="1">ROUND(INDIRECT(ADDRESS(ROW()+(0), COLUMN()+(-2), 1))*INDIRECT(ADDRESS(ROW()+(0), COLUMN()+(-1), 1))/100, 2)</f>
        <v>1682.26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85795.1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