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<sst xmlns="http://schemas.openxmlformats.org/spreadsheetml/2006/main" count="40" uniqueCount="40">
  <si>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</si>
  <si>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REG140</t>
  </si>
  <si>
    <t xml:space="preserve">m</t>
  </si>
  <si>
    <t xml:space="preserve">Revestimiento de peldaño de escalera interior, con piezas de baldosín catalán.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</si>
  <si>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baldosín catalán, formado por huella con canto redondeado, y tabica, gama media, capacidad de absorción de agua 6%&lt;E&lt;=10%,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</si>
  <si>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</si>
  <si>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</si>
  <si>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</si>
  <si>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</si>
  <si>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</si>
  <si>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</si>
  <si>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</si>
  <si>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</si>
  <si>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</si>
  <si>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</si>
  <si>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mt18bcb105jb</t>
  </si>
  <si>
    <t xml:space="preserve">m</t>
  </si>
  <si>
    <t xml:space="preserve">Huella de baldosín catalán con canto redondeado, gama media, capacidad de absorción de agua 6%&lt;E&lt;=10%, con resistencia al deslizamiento media.</t>
  </si>
  <si>
    <t xml:space="preserve">mt18bcb106jb</t>
  </si>
  <si>
    <t xml:space="preserve">m</t>
  </si>
  <si>
    <t xml:space="preserve">Tabica de baldosín catalán, gama media, capacidad de absorción de agua 6%&lt;E&lt;=10%.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</si>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</sst>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201.76</v>
      </c>
      <c r="G10" s="12">
        <f ca="1">ROUND(INDIRECT(ADDRESS(ROW()+(0), COLUMN()+(-2), 1))*INDIRECT(ADDRESS(ROW()+(0), COLUMN()+(-1), 1)), 2)</f>
        <v>299.61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4381.87</v>
      </c>
      <c r="G11" s="12">
        <f ca="1">ROUND(INDIRECT(ADDRESS(ROW()+(0), COLUMN()+(-2), 1))*INDIRECT(ADDRESS(ROW()+(0), COLUMN()+(-1), 1)), 2)</f>
        <v>4600.96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1738.84</v>
      </c>
      <c r="G12" s="12">
        <f ca="1">ROUND(INDIRECT(ADDRESS(ROW()+(0), COLUMN()+(-2), 1))*INDIRECT(ADDRESS(ROW()+(0), COLUMN()+(-1), 1)), 2)</f>
        <v>1825.78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1669.28</v>
      </c>
      <c r="G13" s="12">
        <f ca="1">ROUND(INDIRECT(ADDRESS(ROW()+(0), COLUMN()+(-2), 1))*INDIRECT(ADDRESS(ROW()+(0), COLUMN()+(-1), 1)), 2)</f>
        <v>86.8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769.28</v>
      </c>
      <c r="G14" s="14">
        <f ca="1">ROUND(INDIRECT(ADDRESS(ROW()+(0), COLUMN()+(-2), 1))*INDIRECT(ADDRESS(ROW()+(0), COLUMN()+(-1), 1)), 2)</f>
        <v>33.08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6846.23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0.791</v>
      </c>
      <c r="F17" s="12">
        <v>8689.02</v>
      </c>
      <c r="G17" s="12">
        <f ca="1">ROUND(INDIRECT(ADDRESS(ROW()+(0), COLUMN()+(-2), 1))*INDIRECT(ADDRESS(ROW()+(0), COLUMN()+(-1), 1)), 2)</f>
        <v>6873.01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0.396</v>
      </c>
      <c r="F18" s="14">
        <v>6494.86</v>
      </c>
      <c r="G18" s="14">
        <f ca="1">ROUND(INDIRECT(ADDRESS(ROW()+(0), COLUMN()+(-2), 1))*INDIRECT(ADDRESS(ROW()+(0), COLUMN()+(-1), 1)), 2)</f>
        <v>2571.96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9444.97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16291.2</v>
      </c>
      <c r="G21" s="14">
        <f ca="1">ROUND(INDIRECT(ADDRESS(ROW()+(0), COLUMN()+(-2), 1))*INDIRECT(ADDRESS(ROW()+(0), COLUMN()+(-1), 1))/100, 2)</f>
        <v>325.82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16617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