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<sst xmlns="http://schemas.openxmlformats.org/spreadsheetml/2006/main" count="88" uniqueCount="88">
  <si>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</si>
  <si>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QDC011</t>
  </si>
  <si>
    <t xml:space="preserve">m²</t>
  </si>
  <si>
    <t xml:space="preserve">Azotea no transitable, no ventilada, ajardinada intensiva,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</si>
  <si>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monocapa, adherida, formada por una membrana de betún modificado con elastómero SBS, de 3,5 mm de espesor, con armadura de fieltro de poliéster reforzado y estabilizado de 150 g/m², mejorada con una membrana de betún aditivado con plastómero APP, totalmente adheridas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</si>
  <si>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</si>
  <si>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</si>
  <si>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</si>
  <si>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</si>
  <si>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</si>
  <si>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</si>
  <si>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</si>
  <si>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</si>
  <si>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</si>
  <si>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</si>
  <si>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</si>
  <si>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</si>
  <si>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</si>
  <si>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</si>
  <si>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</si>
  <si>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</si>
  <si>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</si>
  <si>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</si>
  <si>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</si>
  <si>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</si>
  <si>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</si>
  <si>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</si>
  <si>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</si>
  <si>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</si>
  <si>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</si>
  <si>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</si>
  <si>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</si>
  <si>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</si>
  <si>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</si>
  <si>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</si>
  <si>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</si>
  <si>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</si>
  <si>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</si>
  <si>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</si>
  <si>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</si>
  <si>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</si>
  <si>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</si>
  <si>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</si>
  <si>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</si>
  <si>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</si>
  <si>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</si>
  <si>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</si>
  <si>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</si>
  <si>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</si>
  <si>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</si>
  <si>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</si>
  <si>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</si>
  <si>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</si>
  <si>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</si>
  <si>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</si>
  <si>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</si>
  <si>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</si>
  <si>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</si>
  <si>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</si>
  <si>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</si>
  <si>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</si>
  <si>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</si>
  <si>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</si>
  <si>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</si>
  <si>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</si>
  <si>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</si>
  <si>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</si>
  <si>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</si>
  <si>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</si>
  <si>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</si>
  <si>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</si>
  <si>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</si>
  <si>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</si>
  <si>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</si>
  <si>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</si>
  <si>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</si>
  <si>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</si>
  <si>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</si>
  <si>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</si>
  <si>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</si>
  <si>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</si>
  <si>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</si>
  <si>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</si>
  <si>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</si>
  <si>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</si>
  <si>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</si>
  <si>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$ 63.773,07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</si>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</sst>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3863.96</v>
      </c>
      <c r="H19" s="12">
        <f ca="1">ROUND(INDIRECT(ADDRESS(ROW()+(0), COLUMN()+(-2), 1))*INDIRECT(ADDRESS(ROW()+(0), COLUMN()+(-1), 1)), 2)</f>
        <v>4250.36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5214.16</v>
      </c>
      <c r="H21" s="12">
        <f ca="1">ROUND(INDIRECT(ADDRESS(ROW()+(0), COLUMN()+(-2), 1))*INDIRECT(ADDRESS(ROW()+(0), COLUMN()+(-1), 1)), 2)</f>
        <v>5474.87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0.25</v>
      </c>
      <c r="G22" s="14">
        <v>12840.6</v>
      </c>
      <c r="H22" s="14">
        <f ca="1">ROUND(INDIRECT(ADDRESS(ROW()+(0), COLUMN()+(-2), 1))*INDIRECT(ADDRESS(ROW()+(0), COLUMN()+(-1), 1)), 2)</f>
        <v>3210.16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64171.8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3">
        <v>0.032</v>
      </c>
      <c r="G25" s="14">
        <v>2206.2</v>
      </c>
      <c r="H25" s="14">
        <f ca="1">ROUND(INDIRECT(ADDRESS(ROW()+(0), COLUMN()+(-2), 1))*INDIRECT(ADDRESS(ROW()+(0), COLUMN()+(-1), 1)), 2)</f>
        <v>70.6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70.6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0.112</v>
      </c>
      <c r="G28" s="12">
        <v>8327.21</v>
      </c>
      <c r="H28" s="12">
        <f ca="1">ROUND(INDIRECT(ADDRESS(ROW()+(0), COLUMN()+(-2), 1))*INDIRECT(ADDRESS(ROW()+(0), COLUMN()+(-1), 1)), 2)</f>
        <v>932.65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0.51</v>
      </c>
      <c r="G29" s="12">
        <v>5997.35</v>
      </c>
      <c r="H29" s="12">
        <f ca="1">ROUND(INDIRECT(ADDRESS(ROW()+(0), COLUMN()+(-2), 1))*INDIRECT(ADDRESS(ROW()+(0), COLUMN()+(-1), 1)), 2)</f>
        <v>3058.65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0.174</v>
      </c>
      <c r="G30" s="12">
        <v>8327.21</v>
      </c>
      <c r="H30" s="12">
        <f ca="1">ROUND(INDIRECT(ADDRESS(ROW()+(0), COLUMN()+(-2), 1))*INDIRECT(ADDRESS(ROW()+(0), COLUMN()+(-1), 1)), 2)</f>
        <v>1448.93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0.174</v>
      </c>
      <c r="G31" s="12">
        <v>6224.8</v>
      </c>
      <c r="H31" s="12">
        <f ca="1">ROUND(INDIRECT(ADDRESS(ROW()+(0), COLUMN()+(-2), 1))*INDIRECT(ADDRESS(ROW()+(0), COLUMN()+(-1), 1)), 2)</f>
        <v>1083.12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0.062</v>
      </c>
      <c r="G32" s="12">
        <v>8556.75</v>
      </c>
      <c r="H32" s="12">
        <f ca="1">ROUND(INDIRECT(ADDRESS(ROW()+(0), COLUMN()+(-2), 1))*INDIRECT(ADDRESS(ROW()+(0), COLUMN()+(-1), 1)), 2)</f>
        <v>530.52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0.062</v>
      </c>
      <c r="G33" s="12">
        <v>6224.8</v>
      </c>
      <c r="H33" s="12">
        <f ca="1">ROUND(INDIRECT(ADDRESS(ROW()+(0), COLUMN()+(-2), 1))*INDIRECT(ADDRESS(ROW()+(0), COLUMN()+(-1), 1)), 2)</f>
        <v>385.94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0.149</v>
      </c>
      <c r="G34" s="12">
        <v>8327.21</v>
      </c>
      <c r="H34" s="12">
        <f ca="1">ROUND(INDIRECT(ADDRESS(ROW()+(0), COLUMN()+(-2), 1))*INDIRECT(ADDRESS(ROW()+(0), COLUMN()+(-1), 1)), 2)</f>
        <v>1240.75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0.149</v>
      </c>
      <c r="G35" s="14">
        <v>5997.35</v>
      </c>
      <c r="H35" s="14">
        <f ca="1">ROUND(INDIRECT(ADDRESS(ROW()+(0), COLUMN()+(-2), 1))*INDIRECT(ADDRESS(ROW()+(0), COLUMN()+(-1), 1)), 2)</f>
        <v>893.61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9574.17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1)),INDIRECT(ADDRESS(ROW()+(-12), COLUMN()+(1), 1)),INDIRECT(ADDRESS(ROW()+(-15), COLUMN()+(1), 1))), 2)</f>
        <v>73816.6</v>
      </c>
      <c r="H38" s="14">
        <f ca="1">ROUND(INDIRECT(ADDRESS(ROW()+(0), COLUMN()+(-2), 1))*INDIRECT(ADDRESS(ROW()+(0), COLUMN()+(-1), 1))/100, 2)</f>
        <v>1476.33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1)),INDIRECT(ADDRESS(ROW()+(-13), COLUMN()+(0), 1)),INDIRECT(ADDRESS(ROW()+(-16), COLUMN()+(0), 1))), 2)</f>
        <v>75292.9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