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<sst xmlns="http://schemas.openxmlformats.org/spreadsheetml/2006/main" count="79" uniqueCount="79">
  <si>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</si>
  <si>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QDB011</t>
  </si>
  <si>
    <t xml:space="preserve">m²</t>
  </si>
  <si>
    <t xml:space="preserve">Azotea no transitable, no ventilada, con grava, tipo convencional. Imprimación con membranas asfálticas, tipo monocapa mejorada.</t>
  </si>
  <si>
    <r>
      <rPr>
        <sz val="8.25"/>
        <color rgb="FF000000"/>
        <rFont val="Arial"/>
        <family val="2"/>
      </rPr>
      <t xml:space="preserve">Azotea no transitable, no ventilada, con grava,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de espuma de poliisocianurato soldable, de 40 mm de espesor; IMPERMEABILIZACIÓN: tipo monocapa, adherida, formada por una membrana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</si>
  <si>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</si>
  <si>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</si>
  <si>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</si>
  <si>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</si>
  <si>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</si>
  <si>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</si>
  <si>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</si>
  <si>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</si>
  <si>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</si>
  <si>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</si>
  <si>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</si>
  <si>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</si>
  <si>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</si>
  <si>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</si>
  <si>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</si>
  <si>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</si>
  <si>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</si>
  <si>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</si>
  <si>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</si>
  <si>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</si>
  <si>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</si>
  <si>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</si>
  <si>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</si>
  <si>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</si>
  <si>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</si>
  <si>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</si>
  <si>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</si>
  <si>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</si>
  <si>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</si>
  <si>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</si>
  <si>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</si>
  <si>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</si>
  <si>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</si>
  <si>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</si>
  <si>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</si>
  <si>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</si>
  <si>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</si>
  <si>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</si>
  <si>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</si>
  <si>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</si>
  <si>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</si>
  <si>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</si>
  <si>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</si>
  <si>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</si>
  <si>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</si>
  <si>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</si>
  <si>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</si>
  <si>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</si>
  <si>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</si>
  <si>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</si>
  <si>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</si>
  <si>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</si>
  <si>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</si>
  <si>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</si>
  <si>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</si>
  <si>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</si>
  <si>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</si>
  <si>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</si>
  <si>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</si>
  <si>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</si>
  <si>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</si>
  <si>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</si>
  <si>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</si>
  <si>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</si>
  <si>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</si>
  <si>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</si>
  <si>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</si>
  <si>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</si>
  <si>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</si>
  <si>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</si>
  <si>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</si>
  <si>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</si>
  <si>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$ 10.403,60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</si>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</sst>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11971</v>
      </c>
      <c r="H17" s="12">
        <f ca="1">ROUND(INDIRECT(ADDRESS(ROW()+(0), COLUMN()+(-2), 1))*INDIRECT(ADDRESS(ROW()+(0), COLUMN()+(-1), 1)), 2)</f>
        <v>12569.6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7837.7</v>
      </c>
      <c r="H18" s="12">
        <f ca="1">ROUND(INDIRECT(ADDRESS(ROW()+(0), COLUMN()+(-2), 1))*INDIRECT(ADDRESS(ROW()+(0), COLUMN()+(-1), 1)), 2)</f>
        <v>8621.47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3863.96</v>
      </c>
      <c r="H19" s="12">
        <f ca="1">ROUND(INDIRECT(ADDRESS(ROW()+(0), COLUMN()+(-2), 1))*INDIRECT(ADDRESS(ROW()+(0), COLUMN()+(-1), 1)), 2)</f>
        <v>4250.36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0.18</v>
      </c>
      <c r="G21" s="14">
        <v>14256.4</v>
      </c>
      <c r="H21" s="14">
        <f ca="1">ROUND(INDIRECT(ADDRESS(ROW()+(0), COLUMN()+(-2), 1))*INDIRECT(ADDRESS(ROW()+(0), COLUMN()+(-1), 1)), 2)</f>
        <v>2566.15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41955.5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2206.2</v>
      </c>
      <c r="H24" s="14">
        <f ca="1">ROUND(INDIRECT(ADDRESS(ROW()+(0), COLUMN()+(-2), 1))*INDIRECT(ADDRESS(ROW()+(0), COLUMN()+(-1), 1)), 2)</f>
        <v>70.6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70.6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0.205</v>
      </c>
      <c r="G27" s="12">
        <v>8327.21</v>
      </c>
      <c r="H27" s="12">
        <f ca="1">ROUND(INDIRECT(ADDRESS(ROW()+(0), COLUMN()+(-2), 1))*INDIRECT(ADDRESS(ROW()+(0), COLUMN()+(-1), 1)), 2)</f>
        <v>1707.08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0.697</v>
      </c>
      <c r="G28" s="12">
        <v>5997.35</v>
      </c>
      <c r="H28" s="12">
        <f ca="1">ROUND(INDIRECT(ADDRESS(ROW()+(0), COLUMN()+(-2), 1))*INDIRECT(ADDRESS(ROW()+(0), COLUMN()+(-1), 1)), 2)</f>
        <v>4180.15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0.149</v>
      </c>
      <c r="G29" s="12">
        <v>8327.21</v>
      </c>
      <c r="H29" s="12">
        <f ca="1">ROUND(INDIRECT(ADDRESS(ROW()+(0), COLUMN()+(-2), 1))*INDIRECT(ADDRESS(ROW()+(0), COLUMN()+(-1), 1)), 2)</f>
        <v>1240.75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0.149</v>
      </c>
      <c r="G30" s="12">
        <v>6224.8</v>
      </c>
      <c r="H30" s="12">
        <f ca="1">ROUND(INDIRECT(ADDRESS(ROW()+(0), COLUMN()+(-2), 1))*INDIRECT(ADDRESS(ROW()+(0), COLUMN()+(-1), 1)), 2)</f>
        <v>927.5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0.062</v>
      </c>
      <c r="G31" s="12">
        <v>8556.75</v>
      </c>
      <c r="H31" s="12">
        <f ca="1">ROUND(INDIRECT(ADDRESS(ROW()+(0), COLUMN()+(-2), 1))*INDIRECT(ADDRESS(ROW()+(0), COLUMN()+(-1), 1)), 2)</f>
        <v>530.52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0.062</v>
      </c>
      <c r="G32" s="14">
        <v>6224.8</v>
      </c>
      <c r="H32" s="14">
        <f ca="1">ROUND(INDIRECT(ADDRESS(ROW()+(0), COLUMN()+(-2), 1))*INDIRECT(ADDRESS(ROW()+(0), COLUMN()+(-1), 1)), 2)</f>
        <v>385.94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8971.94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1)),INDIRECT(ADDRESS(ROW()+(-10), COLUMN()+(1), 1)),INDIRECT(ADDRESS(ROW()+(-13), COLUMN()+(1), 1))), 2)</f>
        <v>50998.1</v>
      </c>
      <c r="H35" s="14">
        <f ca="1">ROUND(INDIRECT(ADDRESS(ROW()+(0), COLUMN()+(-2), 1))*INDIRECT(ADDRESS(ROW()+(0), COLUMN()+(-1), 1))/100, 2)</f>
        <v>1019.96</v>
      </c>
    </row>
    <row r="36" spans="1:8" ht="13.50" thickBot="1" customHeight="1">
      <c r="A36" s="21" t="s">
        <v>77</v>
      </c>
      <c r="B36" s="21"/>
      <c r="C36" s="22"/>
      <c r="D36" s="22"/>
      <c r="E36" s="23"/>
      <c r="F36" s="24" t="s">
        <v>78</v>
      </c>
      <c r="G36" s="25"/>
      <c r="H36" s="26">
        <f ca="1">ROUND(SUM(INDIRECT(ADDRESS(ROW()+(-1), COLUMN()+(0), 1)),INDIRECT(ADDRESS(ROW()+(-3), COLUMN()+(0), 1)),INDIRECT(ADDRESS(ROW()+(-11), COLUMN()+(0), 1)),INDIRECT(ADDRESS(ROW()+(-14), COLUMN()+(0), 1))), 2)</f>
        <v>52018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