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<sst xmlns="http://schemas.openxmlformats.org/spreadsheetml/2006/main" count="31" uniqueCount="31">
  <si>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</si>
  <si>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QAW040</t>
  </si>
  <si>
    <t xml:space="preserve">m</t>
  </si>
  <si>
    <t xml:space="preserve">Sustitución de guardapolvos cerámico en encuentro con paramento vertical de azotea.</t>
  </si>
  <si>
    <r>
      <rPr>
        <sz val="8.25"/>
        <color rgb="FF000000"/>
        <rFont val="Arial"/>
        <family val="2"/>
      </rPr>
      <t xml:space="preserve">Sustitución de guardapolvos cerámico deteriorado en encuentro con paramento vertical de azotea transitable, por guardapolvos de gres rústico, de 7 cm, 3 €/m, colocado con adhesivo cementoso mejorado de ligantes mixtos, C2 TE, con deslizamiento reducido y tiempo abierto ampliado Webercol Flex Duo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</si>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</sst>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2836.33</v>
      </c>
      <c r="G10" s="12">
        <f ca="1">ROUND(INDIRECT(ADDRESS(ROW()+(0), COLUMN()+(-2), 1))*INDIRECT(ADDRESS(ROW()+(0), COLUMN()+(-1), 1)), 2)</f>
        <v>2836.33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0.24</v>
      </c>
      <c r="F11" s="12">
        <v>228.6</v>
      </c>
      <c r="G11" s="12">
        <f ca="1">ROUND(INDIRECT(ADDRESS(ROW()+(0), COLUMN()+(-2), 1))*INDIRECT(ADDRESS(ROW()+(0), COLUMN()+(-1), 1)), 2)</f>
        <v>54.86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0.01</v>
      </c>
      <c r="F12" s="14">
        <v>1359.97</v>
      </c>
      <c r="G12" s="14">
        <f ca="1">ROUND(INDIRECT(ADDRESS(ROW()+(0), COLUMN()+(-2), 1))*INDIRECT(ADDRESS(ROW()+(0), COLUMN()+(-1), 1)), 2)</f>
        <v>13.6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2904.79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8327.21</v>
      </c>
      <c r="G15" s="14">
        <f ca="1">ROUND(INDIRECT(ADDRESS(ROW()+(0), COLUMN()+(-2), 1))*INDIRECT(ADDRESS(ROW()+(0), COLUMN()+(-1), 1)), 2)</f>
        <v>1915.26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1915.26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4820.05</v>
      </c>
      <c r="G18" s="14">
        <f ca="1">ROUND(INDIRECT(ADDRESS(ROW()+(0), COLUMN()+(-2), 1))*INDIRECT(ADDRESS(ROW()+(0), COLUMN()+(-1), 1))/100, 2)</f>
        <v>96.4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4916.45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