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<sst xmlns="http://schemas.openxmlformats.org/spreadsheetml/2006/main" count="103" uniqueCount="103">
  <si>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</si>
  <si>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QAA012</t>
  </si>
  <si>
    <t xml:space="preserve">m²</t>
  </si>
  <si>
    <t xml:space="preserve">Azotea transitable, no ventilada, tipo convencional, con piso fijo, para tráfico peatonal público. Imprimación con membranas asfálticas, tipo bicapa.</t>
  </si>
  <si>
    <r>
      <rPr>
        <sz val="8.25"/>
        <color rgb="FF000000"/>
        <rFont val="Arial"/>
        <family val="2"/>
      </rPr>
      <t xml:space="preserve">Azotea transitable, no ventilada, con piso fijo, tipo convencional,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bicapa, adherida, compuesta por una membrana de betún modificado con elastómero SBS, de 2,5 mm de espesor, con armadura de fieltro de fibra de vidrio de 60 g/m² y una membrana de betún modificado con elastómero SBS, de 2,5 mm de espesor, con armadura de fieltro de poliéster no tejido de 160 g/m², totalmente adheridas con soplete, sin coincidir sus juntas;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</si>
  <si>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</si>
  <si>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</si>
  <si>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</si>
  <si>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</si>
  <si>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</si>
  <si>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</si>
  <si>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</si>
  <si>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</si>
  <si>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</si>
  <si>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</si>
  <si>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</si>
  <si>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</si>
  <si>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</si>
  <si>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</si>
  <si>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</si>
  <si>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</si>
  <si>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</si>
  <si>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</si>
  <si>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</si>
  <si>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</si>
  <si>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</si>
  <si>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</si>
  <si>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</si>
  <si>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</si>
  <si>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</si>
  <si>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</si>
  <si>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</si>
  <si>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</si>
  <si>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</si>
  <si>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</si>
  <si>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</si>
  <si>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</si>
  <si>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</si>
  <si>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</si>
  <si>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</si>
  <si>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</si>
  <si>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</si>
  <si>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</si>
  <si>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</si>
  <si>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</si>
  <si>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</si>
  <si>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</si>
  <si>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</si>
  <si>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</si>
  <si>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</si>
  <si>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</si>
  <si>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</si>
  <si>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</si>
  <si>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</si>
  <si>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</si>
  <si>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</si>
  <si>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</si>
  <si>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</si>
  <si>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</si>
  <si>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</si>
  <si>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</si>
  <si>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</si>
  <si>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Guardapolvos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</si>
  <si>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</si>
  <si>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</si>
  <si>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</si>
  <si>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</si>
  <si>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</si>
  <si>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</si>
  <si>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</si>
  <si>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</si>
  <si>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</si>
  <si>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</si>
  <si>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</si>
  <si>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</si>
  <si>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</si>
  <si>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</si>
  <si>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</si>
  <si>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</si>
  <si>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</si>
  <si>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</si>
  <si>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</si>
  <si>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</si>
  <si>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</si>
  <si>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</si>
  <si>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</si>
  <si>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</si>
  <si>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</si>
  <si>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</si>
  <si>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</si>
  <si>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</si>
  <si>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</si>
  <si>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</si>
  <si>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</si>
  <si>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</si>
  <si>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</si>
  <si>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</si>
  <si>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</si>
  <si>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</si>
  <si>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</si>
  <si>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</si>
  <si>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$ 23.331,68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</si>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</sst>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6.1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919.27</v>
      </c>
      <c r="H14" s="12">
        <f ca="1">ROUND(INDIRECT(ADDRESS(ROW()+(0), COLUMN()+(-2), 1))*INDIRECT(ADDRESS(ROW()+(0), COLUMN()+(-1), 1)), 2)</f>
        <v>14.71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11852.9</v>
      </c>
      <c r="H15" s="12">
        <f ca="1">ROUND(INDIRECT(ADDRESS(ROW()+(0), COLUMN()+(-2), 1))*INDIRECT(ADDRESS(ROW()+(0), COLUMN()+(-1), 1)), 2)</f>
        <v>1540.88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100.14</v>
      </c>
      <c r="H16" s="12">
        <f ca="1">ROUND(INDIRECT(ADDRESS(ROW()+(0), COLUMN()+(-2), 1))*INDIRECT(ADDRESS(ROW()+(0), COLUMN()+(-1), 1)), 2)</f>
        <v>2002.8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23230.9</v>
      </c>
      <c r="H17" s="12">
        <f ca="1">ROUND(INDIRECT(ADDRESS(ROW()+(0), COLUMN()+(-2), 1))*INDIRECT(ADDRESS(ROW()+(0), COLUMN()+(-1), 1)), 2)</f>
        <v>24392.5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768.4</v>
      </c>
      <c r="H18" s="12">
        <f ca="1">ROUND(INDIRECT(ADDRESS(ROW()+(0), COLUMN()+(-2), 1))*INDIRECT(ADDRESS(ROW()+(0), COLUMN()+(-1), 1)), 2)</f>
        <v>806.82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80138.9</v>
      </c>
      <c r="H19" s="12">
        <f ca="1">ROUND(INDIRECT(ADDRESS(ROW()+(0), COLUMN()+(-2), 1))*INDIRECT(ADDRESS(ROW()+(0), COLUMN()+(-1), 1)), 2)</f>
        <v>3205.55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6267.96</v>
      </c>
      <c r="H20" s="12">
        <f ca="1">ROUND(INDIRECT(ADDRESS(ROW()+(0), COLUMN()+(-2), 1))*INDIRECT(ADDRESS(ROW()+(0), COLUMN()+(-1), 1)), 2)</f>
        <v>6894.76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5433.7</v>
      </c>
      <c r="H21" s="12">
        <f ca="1">ROUND(INDIRECT(ADDRESS(ROW()+(0), COLUMN()+(-2), 1))*INDIRECT(ADDRESS(ROW()+(0), COLUMN()+(-1), 1)), 2)</f>
        <v>5977.07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1053.81</v>
      </c>
      <c r="H22" s="12">
        <f ca="1">ROUND(INDIRECT(ADDRESS(ROW()+(0), COLUMN()+(-2), 1))*INDIRECT(ADDRESS(ROW()+(0), COLUMN()+(-1), 1)), 2)</f>
        <v>1106.5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228.6</v>
      </c>
      <c r="H23" s="12">
        <f ca="1">ROUND(INDIRECT(ADDRESS(ROW()+(0), COLUMN()+(-2), 1))*INDIRECT(ADDRESS(ROW()+(0), COLUMN()+(-1), 1)), 2)</f>
        <v>1828.8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7563.54</v>
      </c>
      <c r="H24" s="12">
        <f ca="1">ROUND(INDIRECT(ADDRESS(ROW()+(0), COLUMN()+(-2), 1))*INDIRECT(ADDRESS(ROW()+(0), COLUMN()+(-1), 1)), 2)</f>
        <v>7941.72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17.24</v>
      </c>
      <c r="H25" s="12">
        <f ca="1">ROUND(INDIRECT(ADDRESS(ROW()+(0), COLUMN()+(-2), 1))*INDIRECT(ADDRESS(ROW()+(0), COLUMN()+(-1), 1)), 2)</f>
        <v>241.36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2836.33</v>
      </c>
      <c r="H26" s="12">
        <f ca="1">ROUND(INDIRECT(ADDRESS(ROW()+(0), COLUMN()+(-2), 1))*INDIRECT(ADDRESS(ROW()+(0), COLUMN()+(-1), 1)), 2)</f>
        <v>1134.53</v>
      </c>
    </row>
    <row r="27" spans="1:8" ht="108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1359.97</v>
      </c>
      <c r="H27" s="14">
        <f ca="1">ROUND(INDIRECT(ADDRESS(ROW()+(0), COLUMN()+(-2), 1))*INDIRECT(ADDRESS(ROW()+(0), COLUMN()+(-1), 1)), 2)</f>
        <v>68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68218.2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0.065</v>
      </c>
      <c r="G30" s="14">
        <v>2206.2</v>
      </c>
      <c r="H30" s="14">
        <f ca="1">ROUND(INDIRECT(ADDRESS(ROW()+(0), COLUMN()+(-2), 1))*INDIRECT(ADDRESS(ROW()+(0), COLUMN()+(-1), 1)), 2)</f>
        <v>143.4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143.4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0.112</v>
      </c>
      <c r="G33" s="12">
        <v>8327.21</v>
      </c>
      <c r="H33" s="12">
        <f ca="1">ROUND(INDIRECT(ADDRESS(ROW()+(0), COLUMN()+(-2), 1))*INDIRECT(ADDRESS(ROW()+(0), COLUMN()+(-1), 1)), 2)</f>
        <v>932.65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1.157</v>
      </c>
      <c r="G34" s="12">
        <v>5997.35</v>
      </c>
      <c r="H34" s="12">
        <f ca="1">ROUND(INDIRECT(ADDRESS(ROW()+(0), COLUMN()+(-2), 1))*INDIRECT(ADDRESS(ROW()+(0), COLUMN()+(-1), 1)), 2)</f>
        <v>6938.93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0.261</v>
      </c>
      <c r="G35" s="12">
        <v>8327.21</v>
      </c>
      <c r="H35" s="12">
        <f ca="1">ROUND(INDIRECT(ADDRESS(ROW()+(0), COLUMN()+(-2), 1))*INDIRECT(ADDRESS(ROW()+(0), COLUMN()+(-1), 1)), 2)</f>
        <v>2173.4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0.261</v>
      </c>
      <c r="G36" s="12">
        <v>6224.8</v>
      </c>
      <c r="H36" s="12">
        <f ca="1">ROUND(INDIRECT(ADDRESS(ROW()+(0), COLUMN()+(-2), 1))*INDIRECT(ADDRESS(ROW()+(0), COLUMN()+(-1), 1)), 2)</f>
        <v>1624.67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0.062</v>
      </c>
      <c r="G37" s="12">
        <v>8556.75</v>
      </c>
      <c r="H37" s="12">
        <f ca="1">ROUND(INDIRECT(ADDRESS(ROW()+(0), COLUMN()+(-2), 1))*INDIRECT(ADDRESS(ROW()+(0), COLUMN()+(-1), 1)), 2)</f>
        <v>530.52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0.062</v>
      </c>
      <c r="G38" s="12">
        <v>6224.8</v>
      </c>
      <c r="H38" s="12">
        <f ca="1">ROUND(INDIRECT(ADDRESS(ROW()+(0), COLUMN()+(-2), 1))*INDIRECT(ADDRESS(ROW()+(0), COLUMN()+(-1), 1)), 2)</f>
        <v>385.94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0.498</v>
      </c>
      <c r="G39" s="12">
        <v>8327.21</v>
      </c>
      <c r="H39" s="12">
        <f ca="1">ROUND(INDIRECT(ADDRESS(ROW()+(0), COLUMN()+(-2), 1))*INDIRECT(ADDRESS(ROW()+(0), COLUMN()+(-1), 1)), 2)</f>
        <v>4146.95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0.249</v>
      </c>
      <c r="G40" s="14">
        <v>6224.8</v>
      </c>
      <c r="H40" s="14">
        <f ca="1">ROUND(INDIRECT(ADDRESS(ROW()+(0), COLUMN()+(-2), 1))*INDIRECT(ADDRESS(ROW()+(0), COLUMN()+(-1), 1)), 2)</f>
        <v>1549.98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18283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86644.7</v>
      </c>
      <c r="H43" s="14">
        <f ca="1">ROUND(INDIRECT(ADDRESS(ROW()+(0), COLUMN()+(-2), 1))*INDIRECT(ADDRESS(ROW()+(0), COLUMN()+(-1), 1))/100, 2)</f>
        <v>1732.89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88377.6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