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<sst xmlns="http://schemas.openxmlformats.org/spreadsheetml/2006/main" count="77" uniqueCount="77">
  <si>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</si>
  <si>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</si>
  <si>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</si>
  <si>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moldaje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</si>
  <si>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moldaje de lámina de acero laminado en frío "NERVOMETAL" de 0,5 mm de espesor; acero A63-42H, cuantía 1,1 kg/m², en capa de compresión de 4 cm de espesor de hormigón liviano HL-25/B/10/XC2, densidad entre 1200 y 1500 kg/m³, (cantidad mínima de cemento 275 kg/m³), preparado en central, y vaciado con balde concretero; apuntalamiento y desapuntalamiento de las viguetas. Incluso lámina de polietileno para la protección de las viguetas,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</si>
  <si>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</si>
  <si>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</si>
  <si>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</si>
  <si>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</si>
  <si>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</si>
  <si>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</si>
  <si>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</si>
  <si>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</si>
  <si>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</si>
  <si>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</si>
  <si>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</si>
  <si>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</si>
  <si>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</si>
  <si>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</si>
  <si>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</si>
  <si>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</si>
  <si>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</si>
  <si>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</si>
  <si>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</si>
  <si>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</si>
  <si>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</si>
  <si>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</si>
  <si>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</si>
  <si>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</si>
  <si>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Lámina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</si>
  <si>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</si>
  <si>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</si>
  <si>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</si>
  <si>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</si>
  <si>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</si>
  <si>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malla electrosoldada.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</si>
  <si>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</si>
  <si>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</si>
  <si>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</si>
  <si>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</si>
  <si>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</si>
  <si>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</si>
  <si>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</si>
  <si>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</si>
  <si>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preparado en central.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</si>
  <si>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</si>
  <si>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</si>
  <si>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</si>
  <si>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</si>
  <si>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</si>
  <si>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</si>
  <si>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</si>
  <si>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</si>
  <si>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</si>
  <si>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</si>
  <si>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</si>
  <si>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</si>
  <si>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</si>
  <si>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</si>
  <si>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</si>
  <si>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</si>
  <si>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</si>
  <si>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</si>
  <si>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</si>
  <si>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</si>
  <si>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</si>
  <si>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</si>
  <si>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</si>
  <si>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</si>
  <si>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</si>
  <si>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</si>
  <si>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</si>
  <si>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</si>
  <si>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</si>
  <si>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</si>
  <si>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$ 3.413,95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</si>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</sst>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3894.96</v>
      </c>
      <c r="G10" s="12">
        <f ca="1">ROUND(INDIRECT(ADDRESS(ROW()+(0), COLUMN()+(-2), 1))*INDIRECT(ADDRESS(ROW()+(0), COLUMN()+(-1), 1)), 2)</f>
        <v>155.8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1153.41</v>
      </c>
      <c r="G11" s="12">
        <f ca="1">ROUND(INDIRECT(ADDRESS(ROW()+(0), COLUMN()+(-2), 1))*INDIRECT(ADDRESS(ROW()+(0), COLUMN()+(-1), 1)), 2)</f>
        <v>51.9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11862.3</v>
      </c>
      <c r="G12" s="12">
        <f ca="1">ROUND(INDIRECT(ADDRESS(ROW()+(0), COLUMN()+(-2), 1))*INDIRECT(ADDRESS(ROW()+(0), COLUMN()+(-1), 1)), 2)</f>
        <v>154.21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374573</v>
      </c>
      <c r="G13" s="12">
        <f ca="1">ROUND(INDIRECT(ADDRESS(ROW()+(0), COLUMN()+(-2), 1))*INDIRECT(ADDRESS(ROW()+(0), COLUMN()+(-1), 1)), 2)</f>
        <v>3745.73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114.77</v>
      </c>
      <c r="G14" s="12">
        <f ca="1">ROUND(INDIRECT(ADDRESS(ROW()+(0), COLUMN()+(-2), 1))*INDIRECT(ADDRESS(ROW()+(0), COLUMN()+(-1), 1)), 2)</f>
        <v>114.77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2865.03</v>
      </c>
      <c r="G15" s="12">
        <f ca="1">ROUND(INDIRECT(ADDRESS(ROW()+(0), COLUMN()+(-2), 1))*INDIRECT(ADDRESS(ROW()+(0), COLUMN()+(-1), 1)), 2)</f>
        <v>3151.53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63.78</v>
      </c>
      <c r="G16" s="12">
        <f ca="1">ROUND(INDIRECT(ADDRESS(ROW()+(0), COLUMN()+(-2), 1))*INDIRECT(ADDRESS(ROW()+(0), COLUMN()+(-1), 1)), 2)</f>
        <v>255.12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59.93</v>
      </c>
      <c r="G17" s="12">
        <f ca="1">ROUND(INDIRECT(ADDRESS(ROW()+(0), COLUMN()+(-2), 1))*INDIRECT(ADDRESS(ROW()+(0), COLUMN()+(-1), 1)), 2)</f>
        <v>59.93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685.64</v>
      </c>
      <c r="G18" s="12">
        <f ca="1">ROUND(INDIRECT(ADDRESS(ROW()+(0), COLUMN()+(-2), 1))*INDIRECT(ADDRESS(ROW()+(0), COLUMN()+(-1), 1)), 2)</f>
        <v>754.2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924.2</v>
      </c>
      <c r="G19" s="12">
        <f ca="1">ROUND(INDIRECT(ADDRESS(ROW()+(0), COLUMN()+(-2), 1))*INDIRECT(ADDRESS(ROW()+(0), COLUMN()+(-1), 1)), 2)</f>
        <v>12.01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116383</v>
      </c>
      <c r="G20" s="14">
        <f ca="1">ROUND(INDIRECT(ADDRESS(ROW()+(0), COLUMN()+(-2), 1))*INDIRECT(ADDRESS(ROW()+(0), COLUMN()+(-1), 1)), 2)</f>
        <v>4888.08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13343.3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0.144</v>
      </c>
      <c r="F23" s="12">
        <v>8662.69</v>
      </c>
      <c r="G23" s="12">
        <f ca="1">ROUND(INDIRECT(ADDRESS(ROW()+(0), COLUMN()+(-2), 1))*INDIRECT(ADDRESS(ROW()+(0), COLUMN()+(-1), 1)), 2)</f>
        <v>1247.43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0.107</v>
      </c>
      <c r="F24" s="12">
        <v>6471.18</v>
      </c>
      <c r="G24" s="12">
        <f ca="1">ROUND(INDIRECT(ADDRESS(ROW()+(0), COLUMN()+(-2), 1))*INDIRECT(ADDRESS(ROW()+(0), COLUMN()+(-1), 1)), 2)</f>
        <v>692.42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0.141</v>
      </c>
      <c r="F25" s="12">
        <v>8662.69</v>
      </c>
      <c r="G25" s="12">
        <f ca="1">ROUND(INDIRECT(ADDRESS(ROW()+(0), COLUMN()+(-2), 1))*INDIRECT(ADDRESS(ROW()+(0), COLUMN()+(-1), 1)), 2)</f>
        <v>1221.44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0.141</v>
      </c>
      <c r="F26" s="12">
        <v>6471.18</v>
      </c>
      <c r="G26" s="12">
        <f ca="1">ROUND(INDIRECT(ADDRESS(ROW()+(0), COLUMN()+(-2), 1))*INDIRECT(ADDRESS(ROW()+(0), COLUMN()+(-1), 1)), 2)</f>
        <v>912.44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0.018</v>
      </c>
      <c r="F27" s="12">
        <v>8662.69</v>
      </c>
      <c r="G27" s="12">
        <f ca="1">ROUND(INDIRECT(ADDRESS(ROW()+(0), COLUMN()+(-2), 1))*INDIRECT(ADDRESS(ROW()+(0), COLUMN()+(-1), 1)), 2)</f>
        <v>155.93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0.015</v>
      </c>
      <c r="F28" s="12">
        <v>6471.18</v>
      </c>
      <c r="G28" s="12">
        <f ca="1">ROUND(INDIRECT(ADDRESS(ROW()+(0), COLUMN()+(-2), 1))*INDIRECT(ADDRESS(ROW()+(0), COLUMN()+(-1), 1)), 2)</f>
        <v>97.07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0.291</v>
      </c>
      <c r="F29" s="12">
        <v>8662.69</v>
      </c>
      <c r="G29" s="12">
        <f ca="1">ROUND(INDIRECT(ADDRESS(ROW()+(0), COLUMN()+(-2), 1))*INDIRECT(ADDRESS(ROW()+(0), COLUMN()+(-1), 1)), 2)</f>
        <v>2520.84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0.328</v>
      </c>
      <c r="F30" s="14">
        <v>6471.18</v>
      </c>
      <c r="G30" s="14">
        <f ca="1">ROUND(INDIRECT(ADDRESS(ROW()+(0), COLUMN()+(-2), 1))*INDIRECT(ADDRESS(ROW()+(0), COLUMN()+(-1), 1)), 2)</f>
        <v>2122.55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8970.12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22313.4</v>
      </c>
      <c r="G33" s="14">
        <f ca="1">ROUND(INDIRECT(ADDRESS(ROW()+(0), COLUMN()+(-2), 1))*INDIRECT(ADDRESS(ROW()+(0), COLUMN()+(-1), 1))/100, 2)</f>
        <v>446.27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22759.7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