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<sst xmlns="http://schemas.openxmlformats.org/spreadsheetml/2006/main" count="37" uniqueCount="37">
  <si>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</si>
  <si>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REG150</t>
  </si>
  <si>
    <t xml:space="preserve">m</t>
  </si>
  <si>
    <t xml:space="preserve">Revestimiento de peldaño de escalera interior, con piezas de barro cocido. Colocación en capa gruesa.</t>
  </si>
  <si>
    <r>
      <rPr>
        <sz val="8.25"/>
        <color rgb="FF000000"/>
        <rFont val="Arial"/>
        <family val="2"/>
      </rPr>
      <t xml:space="preserve">Revestimiento de peldaño de escalera interior, con piezas de barro cocido, formado por.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</si>
  <si>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</si>
  <si>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</si>
  <si>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</si>
  <si>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</si>
  <si>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</si>
  <si>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</si>
  <si>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</si>
  <si>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</si>
  <si>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</si>
  <si>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</si>
  <si>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mt18bdo021sj</t>
  </si>
  <si>
    <t xml:space="preserve">m</t>
  </si>
  <si>
    <t xml:space="preserve">Huella de barro cocido, de elaboración mecánica, capacidad de absorción de agua 6%&lt;E&lt;=10%, con resistencia al deslizamiento media.</t>
  </si>
  <si>
    <t xml:space="preserve">mt18bdo022sj</t>
  </si>
  <si>
    <t xml:space="preserve">m</t>
  </si>
  <si>
    <t xml:space="preserve">Tabica de barro cocido, de elaboración mecánica, capacidad de absorción de agua 6%&lt;E&lt;=10%.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</si>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</sst>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0.02</v>
      </c>
      <c r="F10" s="12">
        <v>69697.7</v>
      </c>
      <c r="G10" s="12">
        <f ca="1">ROUND(INDIRECT(ADDRESS(ROW()+(0), COLUMN()+(-2), 1))*INDIRECT(ADDRESS(ROW()+(0), COLUMN()+(-1), 1)), 2)</f>
        <v>1393.95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35590.5</v>
      </c>
      <c r="G11" s="12">
        <f ca="1">ROUND(INDIRECT(ADDRESS(ROW()+(0), COLUMN()+(-2), 1))*INDIRECT(ADDRESS(ROW()+(0), COLUMN()+(-1), 1)), 2)</f>
        <v>37370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35590.5</v>
      </c>
      <c r="G12" s="12">
        <f ca="1">ROUND(INDIRECT(ADDRESS(ROW()+(0), COLUMN()+(-2), 1))*INDIRECT(ADDRESS(ROW()+(0), COLUMN()+(-1), 1)), 2)</f>
        <v>37370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1.2</v>
      </c>
      <c r="F13" s="14">
        <v>769.28</v>
      </c>
      <c r="G13" s="14">
        <f ca="1">ROUND(INDIRECT(ADDRESS(ROW()+(0), COLUMN()+(-2), 1))*INDIRECT(ADDRESS(ROW()+(0), COLUMN()+(-1), 1)), 2)</f>
        <v>923.14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77057.1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0.682</v>
      </c>
      <c r="F16" s="12">
        <v>8689.02</v>
      </c>
      <c r="G16" s="12">
        <f ca="1">ROUND(INDIRECT(ADDRESS(ROW()+(0), COLUMN()+(-2), 1))*INDIRECT(ADDRESS(ROW()+(0), COLUMN()+(-1), 1)), 2)</f>
        <v>5925.91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0.341</v>
      </c>
      <c r="F17" s="14">
        <v>6494.86</v>
      </c>
      <c r="G17" s="14">
        <f ca="1">ROUND(INDIRECT(ADDRESS(ROW()+(0), COLUMN()+(-2), 1))*INDIRECT(ADDRESS(ROW()+(0), COLUMN()+(-1), 1)), 2)</f>
        <v>2214.75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8140.66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85197.8</v>
      </c>
      <c r="G20" s="14">
        <f ca="1">ROUND(INDIRECT(ADDRESS(ROW()+(0), COLUMN()+(-2), 1))*INDIRECT(ADDRESS(ROW()+(0), COLUMN()+(-1), 1))/100, 2)</f>
        <v>1703.96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86901.8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