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<sst xmlns="http://schemas.openxmlformats.org/spreadsheetml/2006/main" count="91" uniqueCount="91">
  <si>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</si>
  <si>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QDE010</t>
  </si>
  <si>
    <t xml:space="preserve">m²</t>
  </si>
  <si>
    <t xml:space="preserve">Azotea no transitable, no ventilada, ajardinada extensiva, tipo convencional. Imprimación con membranas asfálticas, tipo monocapa.</t>
  </si>
  <si>
    <r>
      <rPr>
        <sz val="8.25"/>
        <color rgb="FF000000"/>
        <rFont val="Arial"/>
        <family val="2"/>
      </rPr>
      <t xml:space="preserve">Azotea no transitable, no ventilada, ajardinada extensiva (ecológica),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IMPERMEABILIZACIÓN: tipo monocapa, adherida, formada por una membrana de betún modificado con elastómero SBS, de 3,5 mm de espesor, con armadura de fieltro de poliéster reforzado y estabilizado de 150 g/m², totalmente adherida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</si>
  <si>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</si>
  <si>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</si>
  <si>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</si>
  <si>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</si>
  <si>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</si>
  <si>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</si>
  <si>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</si>
  <si>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</si>
  <si>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</si>
  <si>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</si>
  <si>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</si>
  <si>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</si>
  <si>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</si>
  <si>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</si>
  <si>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</si>
  <si>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</si>
  <si>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</si>
  <si>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</si>
  <si>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</si>
  <si>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</si>
  <si>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</si>
  <si>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</si>
  <si>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</si>
  <si>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</si>
  <si>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</si>
  <si>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</si>
  <si>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</si>
  <si>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</si>
  <si>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</si>
  <si>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</si>
  <si>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</si>
  <si>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</si>
  <si>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</si>
  <si>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</si>
  <si>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</si>
  <si>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</si>
  <si>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</si>
  <si>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</si>
  <si>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</si>
  <si>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</si>
  <si>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</si>
  <si>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</si>
  <si>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</si>
  <si>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</si>
  <si>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</si>
  <si>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</si>
  <si>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</si>
  <si>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</si>
  <si>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</si>
  <si>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</si>
  <si>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</si>
  <si>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</si>
  <si>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</si>
  <si>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</si>
  <si>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</si>
  <si>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</si>
  <si>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</si>
  <si>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</si>
  <si>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</si>
  <si>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</si>
  <si>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</si>
  <si>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</si>
  <si>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</si>
  <si>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</si>
  <si>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</si>
  <si>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</si>
  <si>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</si>
  <si>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</si>
  <si>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</si>
  <si>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</si>
  <si>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</si>
  <si>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</si>
  <si>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</si>
  <si>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</si>
  <si>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</si>
  <si>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</si>
  <si>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</si>
  <si>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</si>
  <si>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</si>
  <si>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</si>
  <si>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</si>
  <si>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</si>
  <si>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</si>
  <si>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</si>
  <si>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$ 31.845,16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</si>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</sst>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23230.9</v>
      </c>
      <c r="H17" s="12">
        <f ca="1">ROUND(INDIRECT(ADDRESS(ROW()+(0), COLUMN()+(-2), 1))*INDIRECT(ADDRESS(ROW()+(0), COLUMN()+(-1), 1)), 2)</f>
        <v>24392.5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11723.6</v>
      </c>
      <c r="H18" s="12">
        <f ca="1">ROUND(INDIRECT(ADDRESS(ROW()+(0), COLUMN()+(-2), 1))*INDIRECT(ADDRESS(ROW()+(0), COLUMN()+(-1), 1)), 2)</f>
        <v>12896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1053.81</v>
      </c>
      <c r="H19" s="12">
        <f ca="1">ROUND(INDIRECT(ADDRESS(ROW()+(0), COLUMN()+(-2), 1))*INDIRECT(ADDRESS(ROW()+(0), COLUMN()+(-1), 1)), 2)</f>
        <v>1106.5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10625.9</v>
      </c>
      <c r="H20" s="12">
        <f ca="1">ROUND(INDIRECT(ADDRESS(ROW()+(0), COLUMN()+(-2), 1))*INDIRECT(ADDRESS(ROW()+(0), COLUMN()+(-1), 1)), 2)</f>
        <v>11157.2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2897.97</v>
      </c>
      <c r="H21" s="12">
        <f ca="1">ROUND(INDIRECT(ADDRESS(ROW()+(0), COLUMN()+(-2), 1))*INDIRECT(ADDRESS(ROW()+(0), COLUMN()+(-1), 1)), 2)</f>
        <v>3042.87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60</v>
      </c>
      <c r="G22" s="12">
        <v>114.17</v>
      </c>
      <c r="H22" s="12">
        <f ca="1">ROUND(INDIRECT(ADDRESS(ROW()+(0), COLUMN()+(-2), 1))*INDIRECT(ADDRESS(ROW()+(0), COLUMN()+(-1), 1)), 2)</f>
        <v>6850.2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50</v>
      </c>
      <c r="G23" s="14">
        <v>160.95</v>
      </c>
      <c r="H23" s="14">
        <f ca="1">ROUND(INDIRECT(ADDRESS(ROW()+(0), COLUMN()+(-2), 1))*INDIRECT(ADDRESS(ROW()+(0), COLUMN()+(-1), 1)), 2)</f>
        <v>8047.5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80334.1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2206.2</v>
      </c>
      <c r="H26" s="14">
        <f ca="1">ROUND(INDIRECT(ADDRESS(ROW()+(0), COLUMN()+(-2), 1))*INDIRECT(ADDRESS(ROW()+(0), COLUMN()+(-1), 1)), 2)</f>
        <v>61.77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61.77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0.102</v>
      </c>
      <c r="G29" s="12">
        <v>8327.21</v>
      </c>
      <c r="H29" s="12">
        <f ca="1">ROUND(INDIRECT(ADDRESS(ROW()+(0), COLUMN()+(-2), 1))*INDIRECT(ADDRESS(ROW()+(0), COLUMN()+(-1), 1)), 2)</f>
        <v>849.38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0.466</v>
      </c>
      <c r="G30" s="12">
        <v>5997.35</v>
      </c>
      <c r="H30" s="12">
        <f ca="1">ROUND(INDIRECT(ADDRESS(ROW()+(0), COLUMN()+(-2), 1))*INDIRECT(ADDRESS(ROW()+(0), COLUMN()+(-1), 1)), 2)</f>
        <v>2794.77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0.273</v>
      </c>
      <c r="G31" s="12">
        <v>8327.21</v>
      </c>
      <c r="H31" s="12">
        <f ca="1">ROUND(INDIRECT(ADDRESS(ROW()+(0), COLUMN()+(-2), 1))*INDIRECT(ADDRESS(ROW()+(0), COLUMN()+(-1), 1)), 2)</f>
        <v>2273.33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0.273</v>
      </c>
      <c r="G32" s="12">
        <v>6224.8</v>
      </c>
      <c r="H32" s="12">
        <f ca="1">ROUND(INDIRECT(ADDRESS(ROW()+(0), COLUMN()+(-2), 1))*INDIRECT(ADDRESS(ROW()+(0), COLUMN()+(-1), 1)), 2)</f>
        <v>1699.37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0.057</v>
      </c>
      <c r="G33" s="12">
        <v>8556.75</v>
      </c>
      <c r="H33" s="12">
        <f ca="1">ROUND(INDIRECT(ADDRESS(ROW()+(0), COLUMN()+(-2), 1))*INDIRECT(ADDRESS(ROW()+(0), COLUMN()+(-1), 1)), 2)</f>
        <v>487.73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0.057</v>
      </c>
      <c r="G34" s="12">
        <v>6224.8</v>
      </c>
      <c r="H34" s="12">
        <f ca="1">ROUND(INDIRECT(ADDRESS(ROW()+(0), COLUMN()+(-2), 1))*INDIRECT(ADDRESS(ROW()+(0), COLUMN()+(-1), 1)), 2)</f>
        <v>354.81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0.06</v>
      </c>
      <c r="G35" s="12">
        <v>8327.21</v>
      </c>
      <c r="H35" s="12">
        <f ca="1">ROUND(INDIRECT(ADDRESS(ROW()+(0), COLUMN()+(-2), 1))*INDIRECT(ADDRESS(ROW()+(0), COLUMN()+(-1), 1)), 2)</f>
        <v>499.63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0.06</v>
      </c>
      <c r="G36" s="14">
        <v>5997.35</v>
      </c>
      <c r="H36" s="14">
        <f ca="1">ROUND(INDIRECT(ADDRESS(ROW()+(0), COLUMN()+(-2), 1))*INDIRECT(ADDRESS(ROW()+(0), COLUMN()+(-1), 1)), 2)</f>
        <v>359.84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9318.86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89714.8</v>
      </c>
      <c r="H39" s="14">
        <f ca="1">ROUND(INDIRECT(ADDRESS(ROW()+(0), COLUMN()+(-2), 1))*INDIRECT(ADDRESS(ROW()+(0), COLUMN()+(-1), 1))/100, 2)</f>
        <v>1794.3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91509.1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