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<sst xmlns="http://schemas.openxmlformats.org/spreadsheetml/2006/main" count="103" uniqueCount="103">
  <si>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</si>
  <si>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QAA011</t>
  </si>
  <si>
    <t xml:space="preserve">m²</t>
  </si>
  <si>
    <t xml:space="preserve">Azotea transitable, no ventilada, con piso fijo, tipo convencional, para tráfico peatonal público.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</si>
  <si>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mejorada con una membrana de betún aditivado con plastómero APP, totalmente adheridas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</si>
  <si>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</si>
  <si>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</si>
  <si>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</si>
  <si>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</si>
  <si>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</si>
  <si>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</si>
  <si>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</si>
  <si>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</si>
  <si>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</si>
  <si>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</si>
  <si>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</si>
  <si>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</si>
  <si>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</si>
  <si>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</si>
  <si>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</si>
  <si>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</si>
  <si>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</si>
  <si>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</si>
  <si>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</si>
  <si>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</si>
  <si>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</si>
  <si>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</si>
  <si>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</si>
  <si>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</si>
  <si>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</si>
  <si>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</si>
  <si>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</si>
  <si>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</si>
  <si>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</si>
  <si>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</si>
  <si>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</si>
  <si>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</si>
  <si>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</si>
  <si>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</si>
  <si>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</si>
  <si>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</si>
  <si>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</si>
  <si>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</si>
  <si>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</si>
  <si>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</si>
  <si>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</si>
  <si>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</si>
  <si>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</si>
  <si>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</si>
  <si>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</si>
  <si>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</si>
  <si>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</si>
  <si>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</si>
  <si>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</si>
  <si>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</si>
  <si>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</si>
  <si>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</si>
  <si>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</si>
  <si>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</si>
  <si>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</si>
  <si>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</si>
  <si>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</si>
  <si>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</si>
  <si>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</si>
  <si>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</si>
  <si>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</si>
  <si>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</si>
  <si>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</si>
  <si>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</si>
  <si>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</si>
  <si>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</si>
  <si>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</si>
  <si>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</si>
  <si>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</si>
  <si>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</si>
  <si>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</si>
  <si>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</si>
  <si>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</si>
  <si>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</si>
  <si>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</si>
  <si>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</si>
  <si>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</si>
  <si>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</si>
  <si>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</si>
  <si>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</si>
  <si>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</si>
  <si>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</si>
  <si>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</si>
  <si>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</si>
  <si>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</si>
  <si>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</si>
  <si>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</si>
  <si>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</si>
  <si>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</si>
  <si>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</si>
  <si>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</si>
  <si>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</si>
  <si>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</si>
  <si>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</si>
  <si>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</si>
  <si>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</si>
  <si>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$ 22.589,52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</si>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</sst>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6.1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919.27</v>
      </c>
      <c r="H14" s="12">
        <f ca="1">ROUND(INDIRECT(ADDRESS(ROW()+(0), COLUMN()+(-2), 1))*INDIRECT(ADDRESS(ROW()+(0), COLUMN()+(-1), 1)), 2)</f>
        <v>14.71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11852.9</v>
      </c>
      <c r="H15" s="12">
        <f ca="1">ROUND(INDIRECT(ADDRESS(ROW()+(0), COLUMN()+(-2), 1))*INDIRECT(ADDRESS(ROW()+(0), COLUMN()+(-1), 1)), 2)</f>
        <v>1540.88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100.14</v>
      </c>
      <c r="H16" s="12">
        <f ca="1">ROUND(INDIRECT(ADDRESS(ROW()+(0), COLUMN()+(-2), 1))*INDIRECT(ADDRESS(ROW()+(0), COLUMN()+(-1), 1)), 2)</f>
        <v>2002.8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7837.7</v>
      </c>
      <c r="H20" s="12">
        <f ca="1">ROUND(INDIRECT(ADDRESS(ROW()+(0), COLUMN()+(-2), 1))*INDIRECT(ADDRESS(ROW()+(0), COLUMN()+(-1), 1)), 2)</f>
        <v>8621.47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3863.96</v>
      </c>
      <c r="H21" s="12">
        <f ca="1">ROUND(INDIRECT(ADDRESS(ROW()+(0), COLUMN()+(-2), 1))*INDIRECT(ADDRESS(ROW()+(0), COLUMN()+(-1), 1)), 2)</f>
        <v>4250.36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228.6</v>
      </c>
      <c r="H23" s="12">
        <f ca="1">ROUND(INDIRECT(ADDRESS(ROW()+(0), COLUMN()+(-2), 1))*INDIRECT(ADDRESS(ROW()+(0), COLUMN()+(-1), 1)), 2)</f>
        <v>1828.8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7563.54</v>
      </c>
      <c r="H24" s="12">
        <f ca="1">ROUND(INDIRECT(ADDRESS(ROW()+(0), COLUMN()+(-2), 1))*INDIRECT(ADDRESS(ROW()+(0), COLUMN()+(-1), 1)), 2)</f>
        <v>7941.72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17.24</v>
      </c>
      <c r="H25" s="12">
        <f ca="1">ROUND(INDIRECT(ADDRESS(ROW()+(0), COLUMN()+(-2), 1))*INDIRECT(ADDRESS(ROW()+(0), COLUMN()+(-1), 1)), 2)</f>
        <v>241.36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2836.33</v>
      </c>
      <c r="H26" s="12">
        <f ca="1">ROUND(INDIRECT(ADDRESS(ROW()+(0), COLUMN()+(-2), 1))*INDIRECT(ADDRESS(ROW()+(0), COLUMN()+(-1), 1)), 2)</f>
        <v>1134.53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1359.97</v>
      </c>
      <c r="H27" s="14">
        <f ca="1">ROUND(INDIRECT(ADDRESS(ROW()+(0), COLUMN()+(-2), 1))*INDIRECT(ADDRESS(ROW()+(0), COLUMN()+(-1), 1)), 2)</f>
        <v>68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68218.2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2206.2</v>
      </c>
      <c r="H30" s="14">
        <f ca="1">ROUND(INDIRECT(ADDRESS(ROW()+(0), COLUMN()+(-2), 1))*INDIRECT(ADDRESS(ROW()+(0), COLUMN()+(-1), 1)), 2)</f>
        <v>123.55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123.55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0.102</v>
      </c>
      <c r="G33" s="12">
        <v>8327.21</v>
      </c>
      <c r="H33" s="12">
        <f ca="1">ROUND(INDIRECT(ADDRESS(ROW()+(0), COLUMN()+(-2), 1))*INDIRECT(ADDRESS(ROW()+(0), COLUMN()+(-1), 1)), 2)</f>
        <v>849.38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1.057</v>
      </c>
      <c r="G34" s="12">
        <v>5997.35</v>
      </c>
      <c r="H34" s="12">
        <f ca="1">ROUND(INDIRECT(ADDRESS(ROW()+(0), COLUMN()+(-2), 1))*INDIRECT(ADDRESS(ROW()+(0), COLUMN()+(-1), 1)), 2)</f>
        <v>6339.2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0.159</v>
      </c>
      <c r="G35" s="12">
        <v>8327.21</v>
      </c>
      <c r="H35" s="12">
        <f ca="1">ROUND(INDIRECT(ADDRESS(ROW()+(0), COLUMN()+(-2), 1))*INDIRECT(ADDRESS(ROW()+(0), COLUMN()+(-1), 1)), 2)</f>
        <v>1324.03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0.159</v>
      </c>
      <c r="G36" s="12">
        <v>6224.8</v>
      </c>
      <c r="H36" s="12">
        <f ca="1">ROUND(INDIRECT(ADDRESS(ROW()+(0), COLUMN()+(-2), 1))*INDIRECT(ADDRESS(ROW()+(0), COLUMN()+(-1), 1)), 2)</f>
        <v>989.74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0.057</v>
      </c>
      <c r="G37" s="12">
        <v>8556.75</v>
      </c>
      <c r="H37" s="12">
        <f ca="1">ROUND(INDIRECT(ADDRESS(ROW()+(0), COLUMN()+(-2), 1))*INDIRECT(ADDRESS(ROW()+(0), COLUMN()+(-1), 1)), 2)</f>
        <v>487.73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0.057</v>
      </c>
      <c r="G38" s="12">
        <v>6224.8</v>
      </c>
      <c r="H38" s="12">
        <f ca="1">ROUND(INDIRECT(ADDRESS(ROW()+(0), COLUMN()+(-2), 1))*INDIRECT(ADDRESS(ROW()+(0), COLUMN()+(-1), 1)), 2)</f>
        <v>354.81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0.455</v>
      </c>
      <c r="G39" s="12">
        <v>8327.21</v>
      </c>
      <c r="H39" s="12">
        <f ca="1">ROUND(INDIRECT(ADDRESS(ROW()+(0), COLUMN()+(-2), 1))*INDIRECT(ADDRESS(ROW()+(0), COLUMN()+(-1), 1)), 2)</f>
        <v>3788.88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0.227</v>
      </c>
      <c r="G40" s="14">
        <v>6224.8</v>
      </c>
      <c r="H40" s="14">
        <f ca="1">ROUND(INDIRECT(ADDRESS(ROW()+(0), COLUMN()+(-2), 1))*INDIRECT(ADDRESS(ROW()+(0), COLUMN()+(-1), 1)), 2)</f>
        <v>1413.03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15546.8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83888.6</v>
      </c>
      <c r="H43" s="14">
        <f ca="1">ROUND(INDIRECT(ADDRESS(ROW()+(0), COLUMN()+(-2), 1))*INDIRECT(ADDRESS(ROW()+(0), COLUMN()+(-1), 1))/100, 2)</f>
        <v>1677.77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85566.4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