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<sst xmlns="http://schemas.openxmlformats.org/spreadsheetml/2006/main" count="70" uniqueCount="70">
  <si>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</si>
  <si>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</si>
  <si>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</si>
  <si>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</si>
  <si>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en sitio, compuesta de hogar abierto de ladrillo cerámico refractario recibido con mortero refractario Webertec Foc "WEBER"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</si>
  <si>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</si>
  <si>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</si>
  <si>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</si>
  <si>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</si>
  <si>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</si>
  <si>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</si>
  <si>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</si>
  <si>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</si>
  <si>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</si>
  <si>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</si>
  <si>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mt09moc150c</t>
  </si>
  <si>
    <t xml:space="preserve">kg</t>
  </si>
  <si>
    <t xml:space="preserve">Mortero refractario Webertec Foc "WEBER", compuesto por cemento aluminoso, aditivos y áridos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</si>
  <si>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</si>
  <si>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</si>
  <si>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</si>
  <si>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</si>
  <si>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</si>
  <si>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</si>
  <si>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</si>
  <si>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</si>
  <si>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</si>
  <si>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</si>
  <si>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</si>
  <si>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</si>
  <si>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</si>
  <si>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</si>
  <si>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</si>
  <si>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</si>
  <si>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</si>
  <si>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</si>
  <si>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</si>
  <si>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</si>
  <si>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</si>
  <si>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</si>
  <si>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</si>
  <si>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Cortafuegos regulable de lámina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</si>
  <si>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</si>
  <si>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</si>
  <si>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</si>
  <si>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</si>
  <si>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</si>
  <si>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</si>
  <si>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</si>
  <si>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</si>
  <si>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</si>
  <si>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</si>
  <si>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</si>
  <si>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</si>
  <si>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</si>
  <si>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</si>
  <si>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</si>
  <si>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</si>
  <si>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mo033</t>
  </si>
  <si>
    <t xml:space="preserve">h</t>
  </si>
  <si>
    <t xml:space="preserve">Maestro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</si>
  <si>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</si>
  <si>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</si>
  <si>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</si>
  <si>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</si>
  <si>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</si>
  <si>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</si>
  <si>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</si>
  <si>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$ 111.065,19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</si>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</sst>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83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636.15</v>
      </c>
      <c r="G10" s="12">
        <f ca="1">ROUND(INDIRECT(ADDRESS(ROW()+(0), COLUMN()+(-2), 1))*INDIRECT(ADDRESS(ROW()+(0), COLUMN()+(-1), 1)), 2)</f>
        <v>127230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429.25</v>
      </c>
      <c r="G11" s="12">
        <f ca="1">ROUND(INDIRECT(ADDRESS(ROW()+(0), COLUMN()+(-2), 1))*INDIRECT(ADDRESS(ROW()+(0), COLUMN()+(-1), 1)), 2)</f>
        <v>55.8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143.58</v>
      </c>
      <c r="G12" s="12">
        <f ca="1">ROUND(INDIRECT(ADDRESS(ROW()+(0), COLUMN()+(-2), 1))*INDIRECT(ADDRESS(ROW()+(0), COLUMN()+(-1), 1)), 2)</f>
        <v>19383.3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229.74</v>
      </c>
      <c r="G13" s="12">
        <f ca="1">ROUND(INDIRECT(ADDRESS(ROW()+(0), COLUMN()+(-2), 1))*INDIRECT(ADDRESS(ROW()+(0), COLUMN()+(-1), 1)), 2)</f>
        <v>5284.02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919.27</v>
      </c>
      <c r="G14" s="12">
        <f ca="1">ROUND(INDIRECT(ADDRESS(ROW()+(0), COLUMN()+(-2), 1))*INDIRECT(ADDRESS(ROW()+(0), COLUMN()+(-1), 1)), 2)</f>
        <v>32.17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11852.9</v>
      </c>
      <c r="G15" s="12">
        <f ca="1">ROUND(INDIRECT(ADDRESS(ROW()+(0), COLUMN()+(-2), 1))*INDIRECT(ADDRESS(ROW()+(0), COLUMN()+(-1), 1)), 2)</f>
        <v>3389.93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100.14</v>
      </c>
      <c r="G16" s="12">
        <f ca="1">ROUND(INDIRECT(ADDRESS(ROW()+(0), COLUMN()+(-2), 1))*INDIRECT(ADDRESS(ROW()+(0), COLUMN()+(-1), 1)), 2)</f>
        <v>4396.15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100219</v>
      </c>
      <c r="G17" s="12">
        <f ca="1">ROUND(INDIRECT(ADDRESS(ROW()+(0), COLUMN()+(-2), 1))*INDIRECT(ADDRESS(ROW()+(0), COLUMN()+(-1), 1)), 2)</f>
        <v>3006.56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89277</v>
      </c>
      <c r="G18" s="12">
        <f ca="1">ROUND(INDIRECT(ADDRESS(ROW()+(0), COLUMN()+(-2), 1))*INDIRECT(ADDRESS(ROW()+(0), COLUMN()+(-1), 1)), 2)</f>
        <v>15177.1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62071.9</v>
      </c>
      <c r="G19" s="12">
        <f ca="1">ROUND(INDIRECT(ADDRESS(ROW()+(0), COLUMN()+(-2), 1))*INDIRECT(ADDRESS(ROW()+(0), COLUMN()+(-1), 1)), 2)</f>
        <v>62071.9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1901.2</v>
      </c>
      <c r="G20" s="14">
        <f ca="1">ROUND(INDIRECT(ADDRESS(ROW()+(0), COLUMN()+(-2), 1))*INDIRECT(ADDRESS(ROW()+(0), COLUMN()+(-1), 1)), 2)</f>
        <v>3802.4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243829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0.123</v>
      </c>
      <c r="F23" s="14">
        <v>2206.2</v>
      </c>
      <c r="G23" s="14">
        <f ca="1">ROUND(INDIRECT(ADDRESS(ROW()+(0), COLUMN()+(-2), 1))*INDIRECT(ADDRESS(ROW()+(0), COLUMN()+(-1), 1)), 2)</f>
        <v>271.36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271.36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25.008</v>
      </c>
      <c r="F26" s="12">
        <v>8327.21</v>
      </c>
      <c r="G26" s="12">
        <f ca="1">ROUND(INDIRECT(ADDRESS(ROW()+(0), COLUMN()+(-2), 1))*INDIRECT(ADDRESS(ROW()+(0), COLUMN()+(-1), 1)), 2)</f>
        <v>208247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26.605</v>
      </c>
      <c r="F27" s="12">
        <v>5997.35</v>
      </c>
      <c r="G27" s="12">
        <f ca="1">ROUND(INDIRECT(ADDRESS(ROW()+(0), COLUMN()+(-2), 1))*INDIRECT(ADDRESS(ROW()+(0), COLUMN()+(-1), 1)), 2)</f>
        <v>159560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2.501</v>
      </c>
      <c r="F28" s="12">
        <v>8327.21</v>
      </c>
      <c r="G28" s="12">
        <f ca="1">ROUND(INDIRECT(ADDRESS(ROW()+(0), COLUMN()+(-2), 1))*INDIRECT(ADDRESS(ROW()+(0), COLUMN()+(-1), 1)), 2)</f>
        <v>20826.3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1.25</v>
      </c>
      <c r="F29" s="14">
        <v>6224.8</v>
      </c>
      <c r="G29" s="14">
        <f ca="1">ROUND(INDIRECT(ADDRESS(ROW()+(0), COLUMN()+(-2), 1))*INDIRECT(ADDRESS(ROW()+(0), COLUMN()+(-1), 1)), 2)</f>
        <v>7781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396414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640514</v>
      </c>
      <c r="G32" s="14">
        <f ca="1">ROUND(INDIRECT(ADDRESS(ROW()+(0), COLUMN()+(-2), 1))*INDIRECT(ADDRESS(ROW()+(0), COLUMN()+(-1), 1))/100, 2)</f>
        <v>12810.3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653325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