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<sst xmlns="http://schemas.openxmlformats.org/spreadsheetml/2006/main" count="35" uniqueCount="35">
  <si>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</si>
  <si>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TPH090</t>
  </si>
  <si>
    <t xml:space="preserve">Ud</t>
  </si>
  <si>
    <t xml:space="preserve">Bolardo extraíble, de fundición.</t>
  </si>
  <si>
    <r>
      <rPr>
        <sz val="8.25"/>
        <color rgb="FF000000"/>
        <rFont val="Arial"/>
        <family val="2"/>
      </rPr>
      <t xml:space="preserve">Bolardo con cuerpo extraíble de fundición de 89x7x7 cm y base empotrable de acero galvanizado de 14x7x7 cm, longitud total del conjunto 103 cm, cierre mediante llave de cabeza triangular, acabado con protección antioxidante y pintura, fijado a una base de hormigón H20 (20) 20/3, no expuesto a ciclos hielo-deshielo, exposición a sulfatos despreciable, sin requerimiento de permeabilidad, docilidad plástica con mortero cementoso de fraguado rápido, Webertec Trafic "WEBER", color negro, compuesto de cemento, humo de sílice, fibras de acero, aditivos especiales y áridos seleccionados, con una resistencia a compresión a 28 días mayor o igual a 30 N/mm². El precio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</si>
  <si>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</si>
  <si>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</si>
  <si>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</si>
  <si>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</si>
  <si>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</si>
  <si>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</si>
  <si>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</si>
  <si>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mt52mug350a</t>
  </si>
  <si>
    <t xml:space="preserve">Ud</t>
  </si>
  <si>
    <t xml:space="preserve">Bolardo con cuerpo extraíble de fundición de 89x7x7 cm y base empotrable de acero galvanizado de 14x7x7 cm, longitud total del conjunto 103 cm, cierre mediante llave de cabeza triangular, acabado con protección antioxidante y pintura.</t>
  </si>
  <si>
    <t xml:space="preserve">mt10hmf090aieg</t>
  </si>
  <si>
    <t xml:space="preserve">m³</t>
  </si>
  <si>
    <t xml:space="preserve">Hormigón simple H20 (20) 20/6, no expuesto a ciclos hielo-deshielo, exposición a sulfatos despreciable, sin requerimiento de permeabilidad, docilidad blanda, con cemento grado normal, preparado en central, según NCh 170.Of85 y ACI 318-08.</t>
  </si>
  <si>
    <t xml:space="preserve">mt09moc140a</t>
  </si>
  <si>
    <t xml:space="preserve">kg</t>
  </si>
  <si>
    <t xml:space="preserve">Mortero cementoso de fraguado rápido, Webertec Trafic "WEBER", color negro, compuesto de cemento, humo de sílice, fibras de acero, aditivos especiales y áridos seleccionados, con una resistencia a compresión a 28 días mayor o igual a 30 N/mm², para la reparación de pisos de hormigón en áreas de tráfico rodado.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</si>
  <si>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</si>
  <si>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</si>
  <si>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</si>
  <si>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</si>
  <si>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</si>
  <si>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</si>
  <si>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</si>
  <si>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</si>
  <si>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</si>
  <si>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</si>
  <si>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</si>
  <si>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</si>
  <si>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$ 63.479,67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</si>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</sst>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7.65" customWidth="1"/>
    <col min="5" max="5" width="68.51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116251</v>
      </c>
      <c r="H10" s="12">
        <f ca="1">ROUND(INDIRECT(ADDRESS(ROW()+(0), COLUMN()+(-2), 1))*INDIRECT(ADDRESS(ROW()+(0), COLUMN()+(-1), 1)), 2)</f>
        <v>116251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0.25</v>
      </c>
      <c r="G11" s="12">
        <v>56385.1</v>
      </c>
      <c r="H11" s="12">
        <f ca="1">ROUND(INDIRECT(ADDRESS(ROW()+(0), COLUMN()+(-2), 1))*INDIRECT(ADDRESS(ROW()+(0), COLUMN()+(-1), 1)), 2)</f>
        <v>14096.3</v>
      </c>
    </row>
    <row r="12" spans="1:8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910.22</v>
      </c>
      <c r="H12" s="14">
        <f ca="1">ROUND(INDIRECT(ADDRESS(ROW()+(0), COLUMN()+(-2), 1))*INDIRECT(ADDRESS(ROW()+(0), COLUMN()+(-1), 1)), 2)</f>
        <v>182.04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130529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0.75</v>
      </c>
      <c r="G15" s="12">
        <v>8327.21</v>
      </c>
      <c r="H15" s="12">
        <f ca="1">ROUND(INDIRECT(ADDRESS(ROW()+(0), COLUMN()+(-2), 1))*INDIRECT(ADDRESS(ROW()+(0), COLUMN()+(-1), 1)), 2)</f>
        <v>6245.41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0.75</v>
      </c>
      <c r="G16" s="14">
        <v>6224.8</v>
      </c>
      <c r="H16" s="14">
        <f ca="1">ROUND(INDIRECT(ADDRESS(ROW()+(0), COLUMN()+(-2), 1))*INDIRECT(ADDRESS(ROW()+(0), COLUMN()+(-1), 1)), 2)</f>
        <v>4668.6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10914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141443</v>
      </c>
      <c r="H19" s="14">
        <f ca="1">ROUND(INDIRECT(ADDRESS(ROW()+(0), COLUMN()+(-2), 1))*INDIRECT(ADDRESS(ROW()+(0), COLUMN()+(-1), 1))/100, 2)</f>
        <v>2828.86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144272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