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<sst xmlns="http://schemas.openxmlformats.org/spreadsheetml/2006/main" count="38" uniqueCount="38">
  <si>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</si>
  <si>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</si>
  <si>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</si>
  <si>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</si>
  <si>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800 l, modelo allSTOR exclusive VPS 800/3-7 "VAILLANT", de suelo, altura 1832 mm, diámetro 1070 mm, con posibilidad de instalación de los módulos hidráulicos (solar y de A.C.S.) directamente sobre el frontal del depósito, aislamiento térmico de lana sintética de 140 mm de espesor mínimo y 200 mm de espesor máximo, 10 tomas para circuitos de calefacción, 5 tomas para la conexión de módulos hidráulicos (solar y de A.C.S.), y 8 entradas para sondas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</si>
  <si>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</si>
  <si>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</si>
  <si>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</si>
  <si>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</si>
  <si>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</si>
  <si>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</si>
  <si>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</si>
  <si>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mt38vai112c</t>
  </si>
  <si>
    <t xml:space="preserve">Ud</t>
  </si>
  <si>
    <t xml:space="preserve">Depósito de inercia, 800 l, modelo allSTOR exclusive VPS 800/3-7 "VAILLANT", de suelo, altura 1832 mm, diámetro 1070 mm, con posibilidad de instalación de los módulos hidráulicos (solar y de A.C.S.) directamente sobre el frontal del depósito, aislamiento térmico de lana sintética de 140 mm de espesor mínimo y 200 mm de espesor máximo, 10 tomas para circuitos de calefacción, 5 tomas para la conexión de módulos hidráulicos (solar y de A.C.S.), y 8 entradas para sondas de temperatura.</t>
  </si>
  <si>
    <t xml:space="preserve">mt37sve010e</t>
  </si>
  <si>
    <t xml:space="preserve">Ud</t>
  </si>
  <si>
    <t xml:space="preserve">Válvula de esfera de latón niquelado para roscar de 1 1/4".</t>
  </si>
  <si>
    <t xml:space="preserve">mt38vai528a</t>
  </si>
  <si>
    <t xml:space="preserve">Ud</t>
  </si>
  <si>
    <t xml:space="preserve">Módulo de calefacción por resistencia eléctrica con etapas de potencia de 2, 4 y 6 kW, modelo VWZ MEH 60 "VAILLANT", de 500x280x250 mm.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</si>
  <si>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</si>
  <si>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</si>
  <si>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</si>
  <si>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</si>
  <si>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</si>
  <si>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</si>
  <si>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</si>
  <si>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</si>
  <si>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</si>
  <si>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</si>
  <si>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</si>
  <si>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</si>
  <si>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</si>
  <si>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</si>
  <si>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</si>
  <si>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$ 919.444,92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</si>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</sst>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3.18564e+006</v>
      </c>
      <c r="G10" s="12">
        <f ca="1">ROUND(INDIRECT(ADDRESS(ROW()+(0), COLUMN()+(-2), 1))*INDIRECT(ADDRESS(ROW()+(0), COLUMN()+(-1), 1)), 2)</f>
        <v>3.18564e+006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1.05811e+006</v>
      </c>
      <c r="G12" s="12">
        <f ca="1">ROUND(INDIRECT(ADDRESS(ROW()+(0), COLUMN()+(-2), 1))*INDIRECT(ADDRESS(ROW()+(0), COLUMN()+(-1), 1)), 2)</f>
        <v>1.05811e+006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1901.2</v>
      </c>
      <c r="G13" s="14">
        <f ca="1">ROUND(INDIRECT(ADDRESS(ROW()+(0), COLUMN()+(-2), 1))*INDIRECT(ADDRESS(ROW()+(0), COLUMN()+(-1), 1)), 2)</f>
        <v>1901.2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4.26886e+006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1.598</v>
      </c>
      <c r="F16" s="12">
        <v>8556.75</v>
      </c>
      <c r="G16" s="12">
        <f ca="1">ROUND(INDIRECT(ADDRESS(ROW()+(0), COLUMN()+(-2), 1))*INDIRECT(ADDRESS(ROW()+(0), COLUMN()+(-1), 1)), 2)</f>
        <v>13673.7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1.598</v>
      </c>
      <c r="F17" s="14">
        <v>6212.96</v>
      </c>
      <c r="G17" s="14">
        <f ca="1">ROUND(INDIRECT(ADDRESS(ROW()+(0), COLUMN()+(-2), 1))*INDIRECT(ADDRESS(ROW()+(0), COLUMN()+(-1), 1)), 2)</f>
        <v>9928.31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23602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4.29246e+006</v>
      </c>
      <c r="G20" s="14">
        <f ca="1">ROUND(INDIRECT(ADDRESS(ROW()+(0), COLUMN()+(-2), 1))*INDIRECT(ADDRESS(ROW()+(0), COLUMN()+(-1), 1))/100, 2)</f>
        <v>85849.2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4.37831e+006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