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<sst xmlns="http://schemas.openxmlformats.org/spreadsheetml/2006/main" count="38" uniqueCount="38">
  <si>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</si>
  <si>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</si>
  <si>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</si>
  <si>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</si>
  <si>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de A.C.S. de acero vitrificado, 481 l, modelo auroSTOR VIH S 500/3 BR "VAILLANT", de suelo, altura 1802 mm, diámetro 790 mm, eficiencia energética clase B, con intercambiador de dos serpentines (superficie de intercambio del primer serpentín 2,3 m², superficie de intercambio del segundo serpentín 1 m²), aislamiento térmico desmontable, de 70 mm de espesor.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</si>
  <si>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</si>
  <si>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</si>
  <si>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</si>
  <si>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</si>
  <si>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</si>
  <si>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</si>
  <si>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</si>
  <si>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mt38vai125i</t>
  </si>
  <si>
    <t xml:space="preserve">Ud</t>
  </si>
  <si>
    <t xml:space="preserve">Interacumulador de A.C.S. de acero vitrificado, 481 l, modelo auroSTOR VIH S 500/3 BR "VAILLANT", de suelo, altura 1802 mm, diámetro 790 mm, eficiencia energética clase B, con intercambiador de dos serpentines (superficie de intercambio del primer serpentín 2,3 m², superficie de intercambio del segundo serpentín 1 m²), aislamiento térmico desmontable, de 70 mm de espesor.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</si>
  <si>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</si>
  <si>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</si>
  <si>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</si>
  <si>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</si>
  <si>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</si>
  <si>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</si>
  <si>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</si>
  <si>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</si>
  <si>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</si>
  <si>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</si>
  <si>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</si>
  <si>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</si>
  <si>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</si>
  <si>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</si>
  <si>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</si>
  <si>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</si>
  <si>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</si>
  <si>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</si>
  <si>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</si>
  <si>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</si>
  <si>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</si>
  <si>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$ 694.053,61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</si>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</sst>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3.17432e+006</v>
      </c>
      <c r="G10" s="12">
        <f ca="1">ROUND(INDIRECT(ADDRESS(ROW()+(0), COLUMN()+(-2), 1))*INDIRECT(ADDRESS(ROW()+(0), COLUMN()+(-1), 1)), 2)</f>
        <v>3.17432e+006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8404.75</v>
      </c>
      <c r="G11" s="12">
        <f ca="1">ROUND(INDIRECT(ADDRESS(ROW()+(0), COLUMN()+(-2), 1))*INDIRECT(ADDRESS(ROW()+(0), COLUMN()+(-1), 1)), 2)</f>
        <v>16809.5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5050.9</v>
      </c>
      <c r="G12" s="12">
        <f ca="1">ROUND(INDIRECT(ADDRESS(ROW()+(0), COLUMN()+(-2), 1))*INDIRECT(ADDRESS(ROW()+(0), COLUMN()+(-1), 1)), 2)</f>
        <v>20203.6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1640.92</v>
      </c>
      <c r="G13" s="14">
        <f ca="1">ROUND(INDIRECT(ADDRESS(ROW()+(0), COLUMN()+(-2), 1))*INDIRECT(ADDRESS(ROW()+(0), COLUMN()+(-1), 1)), 2)</f>
        <v>1640.92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3.21298e+006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1.844</v>
      </c>
      <c r="F16" s="12">
        <v>8556.75</v>
      </c>
      <c r="G16" s="12">
        <f ca="1">ROUND(INDIRECT(ADDRESS(ROW()+(0), COLUMN()+(-2), 1))*INDIRECT(ADDRESS(ROW()+(0), COLUMN()+(-1), 1)), 2)</f>
        <v>15778.7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1.844</v>
      </c>
      <c r="F17" s="14">
        <v>6212.96</v>
      </c>
      <c r="G17" s="14">
        <f ca="1">ROUND(INDIRECT(ADDRESS(ROW()+(0), COLUMN()+(-2), 1))*INDIRECT(ADDRESS(ROW()+(0), COLUMN()+(-1), 1)), 2)</f>
        <v>11456.7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27235.3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3.24021e+006</v>
      </c>
      <c r="G20" s="14">
        <f ca="1">ROUND(INDIRECT(ADDRESS(ROW()+(0), COLUMN()+(-2), 1))*INDIRECT(ADDRESS(ROW()+(0), COLUMN()+(-1), 1))/100, 2)</f>
        <v>64804.3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3.30502e+006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