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<sst xmlns="http://schemas.openxmlformats.org/spreadsheetml/2006/main" count="29" uniqueCount="29">
  <si>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</si>
  <si>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ICR120</t>
  </si>
  <si>
    <t xml:space="preserve">Ud</t>
  </si>
  <si>
    <t xml:space="preserve">Recuperador de calor aire-aire. Instalación mural.</t>
  </si>
  <si>
    <r>
      <rPr>
        <sz val="8.25"/>
        <color rgb="FF000000"/>
        <rFont val="Arial"/>
        <family val="2"/>
      </rPr>
      <t xml:space="preserve">Recuperador de calor aire-aire, modelo recoVAIR VAR 260/4 "VAILLANT", instalación mural, caudal de aire máximo 240 m³/h, presión estática a caudal de aire máximo 180 Pa, presión sonora a 1 m 48 dBA, eficiencia de recuperación calorífica 87%, dimensiones 885x595x631 mm, peso 41 kg, alimentación monofásica a 230 V, con certificación Passivhaus, intercambiador de flujo cruzado, diámetro interior de los ductos 180 mm, ventiladores de alta eficiencia, filtros de aire (tipo G4 en la salida y tipo F7 en la entrada), bypass con servomotor para cambio de modo de operación de recuperación a free-cooling y mando integrado con pantalla para la gestión del funcionamiento del sistema en función del nivel de humedad medido internamente. Instalación mural.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</si>
  <si>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</si>
  <si>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</si>
  <si>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</si>
  <si>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</si>
  <si>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</si>
  <si>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</si>
  <si>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</si>
  <si>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mt42vai201e</t>
  </si>
  <si>
    <t xml:space="preserve">Ud</t>
  </si>
  <si>
    <t xml:space="preserve">Recuperador de calor aire-aire, modelo recoVAIR VAR 260/4 "VAILLANT", instalación mural, caudal de aire máximo 240 m³/h, presión estática a caudal de aire máximo 180 Pa, presión sonora a 1 m 48 dBA, eficiencia de recuperación calorífica 87%, dimensiones 885x595x631 mm, peso 41 kg, alimentación monofásica a 230 V, con certificación Passivhaus, intercambiador de flujo cruzado, diámetro interior de los ductos 180 mm, ventiladores de alta eficiencia, filtros de aire (tipo G4 en la salida y tipo F7 en la entrada), bypass con servomotor para cambio de modo de operación de recuperación a free-cooling y mando integrado con pantalla para la gestión del funcionamiento del sistema en función del nivel de humedad medido internamente.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</si>
  <si>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</si>
  <si>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</si>
  <si>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</si>
  <si>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</si>
  <si>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</si>
  <si>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</si>
  <si>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</si>
  <si>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</si>
  <si>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</si>
  <si>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</si>
  <si>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</si>
  <si>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</si>
  <si>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$ 618.455,46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</si>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</sst>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3.55576e+006</v>
      </c>
      <c r="H10" s="14">
        <f ca="1">ROUND(INDIRECT(ADDRESS(ROW()+(0), COLUMN()+(-2), 1))*INDIRECT(ADDRESS(ROW()+(0), COLUMN()+(-1), 1)), 2)</f>
        <v>3.55576e+006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3.55576e+006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0.737</v>
      </c>
      <c r="G13" s="13">
        <v>8556.75</v>
      </c>
      <c r="H13" s="13">
        <f ca="1">ROUND(INDIRECT(ADDRESS(ROW()+(0), COLUMN()+(-2), 1))*INDIRECT(ADDRESS(ROW()+(0), COLUMN()+(-1), 1)), 2)</f>
        <v>6306.32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0.737</v>
      </c>
      <c r="G14" s="14">
        <v>6212.96</v>
      </c>
      <c r="H14" s="14">
        <f ca="1">ROUND(INDIRECT(ADDRESS(ROW()+(0), COLUMN()+(-2), 1))*INDIRECT(ADDRESS(ROW()+(0), COLUMN()+(-1), 1)), 2)</f>
        <v>4578.95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10885.3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3.56664e+006</v>
      </c>
      <c r="H17" s="14">
        <f ca="1">ROUND(INDIRECT(ADDRESS(ROW()+(0), COLUMN()+(-2), 1))*INDIRECT(ADDRESS(ROW()+(0), COLUMN()+(-1), 1))/100, 2)</f>
        <v>71332.8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3.63797e+006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