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<sst xmlns="http://schemas.openxmlformats.org/spreadsheetml/2006/main" count="29" uniqueCount="29">
  <si>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</si>
  <si>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ICR110</t>
  </si>
  <si>
    <t xml:space="preserve">Ud</t>
  </si>
  <si>
    <t xml:space="preserve">Recuperador de calor aire-aire. Instalación en techo.</t>
  </si>
  <si>
    <r>
      <rPr>
        <sz val="8.25"/>
        <color rgb="FF000000"/>
        <rFont val="Arial"/>
        <family val="2"/>
      </rPr>
      <t xml:space="preserve">Recuperador de calor aire-aire, caudal de aire nominal 380 m³/h, dimensiones 330x1350x680 mm, peso 85 kg, presión estática de aire nominal 340 Pa, presión sonora a 1 m 54 dBA, potencia eléctrica nominal 330 W, alimentación monofásica a 230 V, eficiencia de recuperación calorífica en condiciones húmedas 88,8%, potencia calorífica recuperada 3,03 kW (temperatura del aire exterior -7°C con humedad relativa del 80% y temperatura ambiente 20°C con humedad relativa del 55%), eficiencia de recuperación calorífica en condiciones secas 81,2% (temperatura del aire exterior 5°C con humedad relativa del 80% y temperatura ambiente 25°C), con intercambiador de placas de aluminio de flujo cruzado, ventiladores con motor de tipo EC de alta eficiencia, bypass con servomotor para cambio de modo de operación de recuperación a free-cooling, estructura desmontable de doble panel con aislamiento de lana mineral de 25 mm de espesor, paneles exteriores de acero prepintado y paneles interiores de acero galvanizado, filtros de aire clase F7+F8 en la entrada de aire exterior, filtro de aire clase M5 en el retorno de aire del interior, presostatos diferenciales para los filtros, acceso a los ventiladores y a los filtros de aire a través de los paneles de inspección, posibilidad de acceso lateral a los filtros, control electrónico para la regulación de la ventilación y de la temperatura, para la supervisión del estado de los filtros de aire, programación semanal y gestión de las funciones de desescarche y antihielo para la sección opcional con batería de agua. Instalación en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</si>
  <si>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</si>
  <si>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</si>
  <si>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</si>
  <si>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</si>
  <si>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</si>
  <si>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</si>
  <si>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</si>
  <si>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mt42lmf010aa</t>
  </si>
  <si>
    <t xml:space="preserve">Ud</t>
  </si>
  <si>
    <t xml:space="preserve">Recuperador de calor aire-aire, caudal de aire nominal 380 m³/h, dimensiones 330x1350x680 mm, peso 85 kg, presión estática de aire nominal 340 Pa, presión sonora a 1 m 54 dBA, potencia eléctrica nominal 330 W, alimentación monofásica a 230 V, eficiencia de recuperación calorífica en condiciones húmedas 88,8%, potencia calorífica recuperada 3,03 kW (temperatura del aire exterior -7°C con humedad relativa del 80% y temperatura ambiente 20°C con humedad relativa del 55%), eficiencia de recuperación calorífica en condiciones secas 81,2% (temperatura del aire exterior 5°C con humedad relativa del 80% y temperatura ambiente 25°C), con intercambiador de placas de aluminio de flujo cruzado, ventiladores con motor de tipo EC de alta eficiencia, bypass con servomotor para cambio de modo de operación de recuperación a free-cooling, estructura desmontable de doble panel con aislamiento de lana mineral de 25 mm de espesor, paneles exteriores de acero prepintado y paneles interiores de acero galvanizado, filtros de aire clase F7+F8 en la entrada de aire exterior, filtro de aire clase M5 en el retorno de aire del interior, presostatos diferenciales para los filtros, acceso a los ventiladores y a los filtros de aire a través de los paneles de inspección, posibilidad de acceso lateral a los filtros, control electrónico para la regulación de la ventilación y de la temperatura, para la supervisión del estado de los filtros de aire, programación semanal y gestión de las funciones de desescarche y antihielo para la sección opcional con batería de agua.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</si>
  <si>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</si>
  <si>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</si>
  <si>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</si>
  <si>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</si>
  <si>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</si>
  <si>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</si>
  <si>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</si>
  <si>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</si>
  <si>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</si>
  <si>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</si>
  <si>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</si>
  <si>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</si>
  <si>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$ 995.361,12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</si>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</sst>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5.72211e+006</v>
      </c>
      <c r="H10" s="14">
        <f ca="1">ROUND(INDIRECT(ADDRESS(ROW()+(0), COLUMN()+(-2), 1))*INDIRECT(ADDRESS(ROW()+(0), COLUMN()+(-1), 1)), 2)</f>
        <v>5.72211e+006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5.72211e+006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1.229</v>
      </c>
      <c r="G13" s="13">
        <v>8556.75</v>
      </c>
      <c r="H13" s="13">
        <f ca="1">ROUND(INDIRECT(ADDRESS(ROW()+(0), COLUMN()+(-2), 1))*INDIRECT(ADDRESS(ROW()+(0), COLUMN()+(-1), 1)), 2)</f>
        <v>10516.3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1.229</v>
      </c>
      <c r="G14" s="14">
        <v>6212.96</v>
      </c>
      <c r="H14" s="14">
        <f ca="1">ROUND(INDIRECT(ADDRESS(ROW()+(0), COLUMN()+(-2), 1))*INDIRECT(ADDRESS(ROW()+(0), COLUMN()+(-1), 1)), 2)</f>
        <v>7635.73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18152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5.74026e+006</v>
      </c>
      <c r="H17" s="14">
        <f ca="1">ROUND(INDIRECT(ADDRESS(ROW()+(0), COLUMN()+(-2), 1))*INDIRECT(ADDRESS(ROW()+(0), COLUMN()+(-1), 1))/100, 2)</f>
        <v>114805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5.85507e+006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