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<sst xmlns="http://schemas.openxmlformats.org/spreadsheetml/2006/main" count="35" uniqueCount="35">
  <si>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</si>
  <si>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ICN030</t>
  </si>
  <si>
    <t xml:space="preserve">Ud</t>
  </si>
  <si>
    <t xml:space="preserve">Equipo de aire acondicionado con unidad interior de cassette,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</si>
  <si>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plus VAI1-050 KN "VAILLANT", potencia frigorífica nominal 5 kW, potencia frigorífica mínima/máxima: 1,6/5,5 kW, consumo eléctrico en refrigeración 1,56 kW, SEER 5,9 (clase A+), potencia calorífica nominal 5,5 kW, potencia calorífica mínima/máxima: 1,5/6 kW, consumo eléctrico en calefacción 1,65 kW, SCOP 4 (clase A+), formado por una unidad interior de cassette VAI1-050 KNI, presión sonora mínima/máxima: 33/44 dBA, dimensiones 265x570x570 mm, peso 17 kg, panel de dimensiones del panel 47,5x620x620 mm con rejilla VAI1-60 PNI, toma de aire exterior, mando a distancia inalámbrico, y una unidad exterior VAI1-050 KDNO, con compresor tipo Inverter DC,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 Incluso elementos antivibratorios y soportes de pared para apoyo de la unidad exterior y elementos para suspensión del techo para la unidad interior.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</si>
  <si>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</si>
  <si>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</si>
  <si>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</si>
  <si>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</si>
  <si>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</si>
  <si>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</si>
  <si>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</si>
  <si>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mt42vai250aa</t>
  </si>
  <si>
    <t xml:space="preserve">Ud</t>
  </si>
  <si>
    <t xml:space="preserve">Equipo de aire acondicionado, sistema aire-aire split 1x1, para gas R-32, bomba de calor, alimentación monofásica (230V/50Hz), modelo climaVAIR plus VAI1-050 KN "VAILLANT", potencia frigorífica nominal 5 kW, potencia frigorífica mínima/máxima: 1,6/5,5 kW, consumo eléctrico en refrigeración 1,56 kW, SEER 5,9 (clase A+), potencia calorífica nominal 5,5 kW, potencia calorífica mínima/máxima: 1,5/6 kW, consumo eléctrico en calefacción 1,65 kW, SCOP 4 (clase A+), formado por una unidad interior de cassette VAI1-050 KNI, presión sonora mínima/máxima: 33/44 dBA, dimensiones 265x570x570 mm, peso 17 kg, panel de dimensiones del panel 47,5x620x620 mm con rejilla VAI1-60 PNI, toma de aire exterior, mando a distancia inalámbrico, y una unidad exterior VAI1-050 KDNO, con compresor tipo Inverter DC, presión sonora 53 dBA, dimensiones 596x818x302 mm, peso 39 kg, diámetro de conexión de la tubería de gas 1/2", diámetro de conexión de la tubería de líquido 1/4", con amortiguadores de muelles, soportes y fijaciones de las unidades interior y exterior, tubería de desagüe con sifón, conexión frigorífica entre unidades, conexión eléctrica entre unidades, sujeción y protección mecánica de los tendidos de líneas con ocultación bajo canaleta registrable en zonas vistas.</t>
  </si>
  <si>
    <t xml:space="preserve">mt42www085</t>
  </si>
  <si>
    <t xml:space="preserve">Ud</t>
  </si>
  <si>
    <t xml:space="preserve">Kit de soportes de pared, formado por juego de escuadras de 50x45 cm y cuatro amortiguadores de caucho, con sus tacos, tornillos, tuercas y arandelas correspondientes.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</si>
  <si>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</si>
  <si>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</si>
  <si>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</si>
  <si>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</si>
  <si>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</si>
  <si>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</si>
  <si>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</si>
  <si>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</si>
  <si>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</si>
  <si>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</si>
  <si>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</si>
  <si>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</si>
  <si>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</si>
  <si>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</si>
  <si>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</si>
  <si>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$ 845.702,54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</si>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</sst>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81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2.8776e+006</v>
      </c>
      <c r="G10" s="12">
        <f ca="1">ROUND(INDIRECT(ADDRESS(ROW()+(0), COLUMN()+(-2), 1))*INDIRECT(ADDRESS(ROW()+(0), COLUMN()+(-1), 1)), 2)</f>
        <v>2.8776e+006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23094.1</v>
      </c>
      <c r="G11" s="12">
        <f ca="1">ROUND(INDIRECT(ADDRESS(ROW()+(0), COLUMN()+(-2), 1))*INDIRECT(ADDRESS(ROW()+(0), COLUMN()+(-1), 1)), 2)</f>
        <v>23094.1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26882</v>
      </c>
      <c r="G12" s="14">
        <f ca="1">ROUND(INDIRECT(ADDRESS(ROW()+(0), COLUMN()+(-2), 1))*INDIRECT(ADDRESS(ROW()+(0), COLUMN()+(-1), 1)), 2)</f>
        <v>26882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2.92757e+006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2.96114e+006</v>
      </c>
      <c r="G19" s="14">
        <f ca="1">ROUND(INDIRECT(ADDRESS(ROW()+(0), COLUMN()+(-2), 1))*INDIRECT(ADDRESS(ROW()+(0), COLUMN()+(-1), 1))/100, 2)</f>
        <v>59222.9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3.02037e+006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