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<sst xmlns="http://schemas.openxmlformats.org/spreadsheetml/2006/main" count="44" uniqueCount="44">
  <si>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</si>
  <si>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ICN040</t>
  </si>
  <si>
    <t xml:space="preserve">Ud</t>
  </si>
  <si>
    <t xml:space="preserve">Equipo de aire acondicionado con unidad interior con distribución por ducto rectangular,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</si>
  <si>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trifásica (400V/50Hz), modelo climaVAIR plus VAI 1 140T DN "VAILLANT", potencia frigorífica nominal 13,4 kW, potencia frigorífica mínima/máxima 6/14,2 kW, consumo eléctrico en refrigeración 4,7 kW, SEER 5,6, potencia calorífica nominal 15,5 kW, potencia calorífica mínima/máxima 3,9/16 kW, consumo eléctrico en calefacción 4,45 kW, SCOP 3,8, formado por una unidad interior de techo con distribución por ducto rectangular de baja silueta VAI 1-140 DNI, presión sonora mínima/máxima 38/43 dBA, dimensiones 300x1400x700 mm, peso 50 kg, mando a distancia, y una unidad exterior VAI 1-140T KDNO, con compresor tipo Inverter DC, presión disponible ajustable, presión sonora 57 dBA, dimensiones 820x940x460 mm, peso 99 kg, diámetro de conexión de la tubería de gas 5/8", diámetro de conexión de la tubería de líquido 3/8", con amortiguadores de muelles, soportes y fijaciones de las unidades interior y exterior, bomba para elevación de condensados, conexión frigorífica entre unidades, conexión eléctrica entre unidades, sujeción y protección mecánica de los tendidos de líneas con ocultación bajo canaleta registrable en zonas vistas. Accesorios: contacto para encendido y apagado de forma remota de la unidad interior de aire acondicionado, modelo VAI1KD-S4. Incluso elementos antivibratorios de suelo para apoyo de la unidad exterior y elementos para suspensión del techo para la unidad interior.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</si>
  <si>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</si>
  <si>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</si>
  <si>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</si>
  <si>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</si>
  <si>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</si>
  <si>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</si>
  <si>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</si>
  <si>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mt42vai260lD</t>
  </si>
  <si>
    <t xml:space="preserve">Ud</t>
  </si>
  <si>
    <t xml:space="preserve">Equipo de aire acondicionado, sistema aire-aire split 1x1, para gas R-32, bomba de calor, alimentación trifásica (400V/50Hz), modelo climaVAIR plus VAI 1 140T DN "VAILLANT", potencia frigorífica nominal 13,4 kW, potencia frigorífica mínima/máxima 6/14,2 kW, consumo eléctrico en refrigeración 4,7 kW, SEER 5,6, potencia calorífica nominal 15,5 kW, potencia calorífica mínima/máxima 3,9/16 kW, consumo eléctrico en calefacción 4,45 kW, SCOP 3,8, formado por una unidad interior de techo con distribución por ducto rectangular de baja silueta VAI 1-140 DNI, presión sonora mínima/máxima 38/43 dBA, dimensiones 300x1400x700 mm, peso 50 kg, mando a distancia, y una unidad exterior VAI 1-140T KDNO, con compresor tipo Inverter DC, presión disponible ajustable, presión sonora 57 dBA, dimensiones 820x940x460 mm, peso 99 kg, diámetro de conexión de la tubería de gas 5/8", diámetro de conexión de la tubería de líquido 3/8", con amortiguadores de muelles, soportes y fijaciones de las unidades interior y exterior, bomba para elevación de condensados, conexión frigorífica entre unidades, conexión eléctrica entre unidades, sujeción y protección mecánica de los tendidos de líneas con ocultación bajo canaleta registrable en zonas vistas.</t>
  </si>
  <si>
    <t xml:space="preserve">mt42vai008a</t>
  </si>
  <si>
    <t xml:space="preserve">Ud</t>
  </si>
  <si>
    <t xml:space="preserve">Contacto para encendido y apagado de forma remota de la unidad interior de aire acondicionado, modelo VAI1KD-S4 "VAILLANT", en caja de 73x73x35 mm para empotrar.</t>
  </si>
  <si>
    <t xml:space="preserve">mt42sau900</t>
  </si>
  <si>
    <t xml:space="preserve">m</t>
  </si>
  <si>
    <t xml:space="preserve">Cable bus apantallado de 2 hilos, de 0,5 mm² de sección por hilo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</si>
  <si>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</si>
  <si>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</si>
  <si>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</si>
  <si>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</si>
  <si>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</si>
  <si>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</si>
  <si>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</si>
  <si>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</si>
  <si>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</si>
  <si>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</si>
  <si>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</si>
  <si>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</si>
  <si>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</si>
  <si>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</si>
  <si>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</si>
  <si>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</si>
  <si>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</si>
  <si>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</si>
  <si>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</si>
  <si>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</si>
  <si>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</si>
  <si>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$ 1.718.294,52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</si>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</sst>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81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5.88863e+006</v>
      </c>
      <c r="G10" s="12">
        <f ca="1">ROUND(INDIRECT(ADDRESS(ROW()+(0), COLUMN()+(-2), 1))*INDIRECT(ADDRESS(ROW()+(0), COLUMN()+(-1), 1)), 2)</f>
        <v>5.88863e+006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46576.7</v>
      </c>
      <c r="G11" s="12">
        <f ca="1">ROUND(INDIRECT(ADDRESS(ROW()+(0), COLUMN()+(-2), 1))*INDIRECT(ADDRESS(ROW()+(0), COLUMN()+(-1), 1)), 2)</f>
        <v>46576.7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</v>
      </c>
      <c r="F12" s="12">
        <v>1064.61</v>
      </c>
      <c r="G12" s="12">
        <f ca="1">ROUND(INDIRECT(ADDRESS(ROW()+(0), COLUMN()+(-2), 1))*INDIRECT(ADDRESS(ROW()+(0), COLUMN()+(-1), 1)), 2)</f>
        <v>3193.83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1518.19</v>
      </c>
      <c r="G13" s="12">
        <f ca="1">ROUND(INDIRECT(ADDRESS(ROW()+(0), COLUMN()+(-2), 1))*INDIRECT(ADDRESS(ROW()+(0), COLUMN()+(-1), 1)), 2)</f>
        <v>4554.57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29276.8</v>
      </c>
      <c r="G14" s="12">
        <f ca="1">ROUND(INDIRECT(ADDRESS(ROW()+(0), COLUMN()+(-2), 1))*INDIRECT(ADDRESS(ROW()+(0), COLUMN()+(-1), 1)), 2)</f>
        <v>29276.8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10646.1</v>
      </c>
      <c r="G15" s="14">
        <f ca="1">ROUND(INDIRECT(ADDRESS(ROW()+(0), COLUMN()+(-2), 1))*INDIRECT(ADDRESS(ROW()+(0), COLUMN()+(-1), 1)), 2)</f>
        <v>10646.1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5.98288e+006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2.273</v>
      </c>
      <c r="F18" s="12">
        <v>8553.61</v>
      </c>
      <c r="G18" s="12">
        <f ca="1">ROUND(INDIRECT(ADDRESS(ROW()+(0), COLUMN()+(-2), 1))*INDIRECT(ADDRESS(ROW()+(0), COLUMN()+(-1), 1)), 2)</f>
        <v>19442.4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2.273</v>
      </c>
      <c r="F19" s="14">
        <v>6210.68</v>
      </c>
      <c r="G19" s="14">
        <f ca="1">ROUND(INDIRECT(ADDRESS(ROW()+(0), COLUMN()+(-2), 1))*INDIRECT(ADDRESS(ROW()+(0), COLUMN()+(-1), 1)), 2)</f>
        <v>14116.9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33559.2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6.01644e+006</v>
      </c>
      <c r="G22" s="14">
        <f ca="1">ROUND(INDIRECT(ADDRESS(ROW()+(0), COLUMN()+(-2), 1))*INDIRECT(ADDRESS(ROW()+(0), COLUMN()+(-1), 1))/100, 2)</f>
        <v>120329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6.13677e+006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