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<sst xmlns="http://schemas.openxmlformats.org/spreadsheetml/2006/main" count="38" uniqueCount="38">
  <si>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</si>
  <si>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</si>
  <si>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</si>
  <si>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</si>
  <si>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modelo climaVAIR plus VAM8-061W205 "VAILLANT", potencia frigorífica nominal 5,2 kW, consumo eléctrico en refrigeración 1,45 kW, SEER 6,1 (clase A++), potencia calorífica nominal 5,4 kW, consumo eléctrico en calefacción 1,3 kW, SCOP 4 (clase A+), formado por una unidad interior de pared VAI8-025 WMNI, presión sonora mínima/máxima: 28/39 dBA, una unidad interior de pared VAI8-035 WMNI, presión sonora mínima/máxima: 31/42 dBA, filtro purificador del aire y con pantalla LCD retroiluminada, mandos a distancia inalámbricos, y una unidad exterior VAI8-050 W2NO,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</si>
  <si>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</si>
  <si>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</si>
  <si>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</si>
  <si>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</si>
  <si>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</si>
  <si>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</si>
  <si>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</si>
  <si>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mt42vai317a</t>
  </si>
  <si>
    <t xml:space="preserve">Ud</t>
  </si>
  <si>
    <t xml:space="preserve">Equipo de aire acondicionado, sistema aire-aire multi-split 2x1, para gas R-32, bomba de calor, alimentación monofásica (230V/50Hz), modelo climaVAIR plus VAM8-061W205 "VAILLANT", potencia frigorífica nominal 5,2 kW, consumo eléctrico en refrigeración 1,45 kW, SEER 6,1 (clase A++), potencia calorífica nominal 5,4 kW, consumo eléctrico en calefacción 1,3 kW, SCOP 4 (clase A+), formado por una unidad interior de pared VAI8-025 WMNI, presión sonora mínima/máxima: 28/39 dBA, una unidad interior de pared VAI8-035 WMNI, presión sonora mínima/máxima: 31/42 dBA, filtro purificador del aire y con pantalla LCD retroiluminada, mandos a distancia inalámbricos, y una unidad exterior VAI8-050 W2NO, con compresor tipo Inverter DC,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</si>
  <si>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</si>
  <si>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</si>
  <si>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</si>
  <si>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</si>
  <si>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</si>
  <si>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</si>
  <si>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</si>
  <si>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</si>
  <si>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</si>
  <si>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</si>
  <si>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</si>
  <si>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</si>
  <si>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</si>
  <si>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</si>
  <si>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</si>
  <si>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</si>
  <si>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</si>
  <si>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</si>
  <si>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</si>
  <si>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</si>
  <si>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</si>
  <si>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$ 872.484,24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</si>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</sst>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2.73708e+006</v>
      </c>
      <c r="G10" s="12">
        <f ca="1">ROUND(INDIRECT(ADDRESS(ROW()+(0), COLUMN()+(-2), 1))*INDIRECT(ADDRESS(ROW()+(0), COLUMN()+(-1), 1)), 2)</f>
        <v>2.73708e+006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30547.7</v>
      </c>
      <c r="G11" s="12">
        <f ca="1">ROUND(INDIRECT(ADDRESS(ROW()+(0), COLUMN()+(-2), 1))*INDIRECT(ADDRESS(ROW()+(0), COLUMN()+(-1), 1)), 2)</f>
        <v>122191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61095.4</v>
      </c>
      <c r="G12" s="12">
        <f ca="1">ROUND(INDIRECT(ADDRESS(ROW()+(0), COLUMN()+(-2), 1))*INDIRECT(ADDRESS(ROW()+(0), COLUMN()+(-1), 1)), 2)</f>
        <v>122191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23094.1</v>
      </c>
      <c r="G13" s="14">
        <f ca="1">ROUND(INDIRECT(ADDRESS(ROW()+(0), COLUMN()+(-2), 1))*INDIRECT(ADDRESS(ROW()+(0), COLUMN()+(-1), 1)), 2)</f>
        <v>23094.1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3.00455e+006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3.41</v>
      </c>
      <c r="F16" s="12">
        <v>8556.75</v>
      </c>
      <c r="G16" s="12">
        <f ca="1">ROUND(INDIRECT(ADDRESS(ROW()+(0), COLUMN()+(-2), 1))*INDIRECT(ADDRESS(ROW()+(0), COLUMN()+(-1), 1)), 2)</f>
        <v>29178.5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3.41</v>
      </c>
      <c r="F17" s="14">
        <v>6212.96</v>
      </c>
      <c r="G17" s="14">
        <f ca="1">ROUND(INDIRECT(ADDRESS(ROW()+(0), COLUMN()+(-2), 1))*INDIRECT(ADDRESS(ROW()+(0), COLUMN()+(-1), 1)), 2)</f>
        <v>21186.2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50364.7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3.05492e+006</v>
      </c>
      <c r="G20" s="14">
        <f ca="1">ROUND(INDIRECT(ADDRESS(ROW()+(0), COLUMN()+(-2), 1))*INDIRECT(ADDRESS(ROW()+(0), COLUMN()+(-1), 1))/100, 2)</f>
        <v>61098.3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3.11602e+006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