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<sst xmlns="http://schemas.openxmlformats.org/spreadsheetml/2006/main" count="35" uniqueCount="35">
  <si>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</si>
  <si>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</si>
  <si>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</si>
  <si>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</si>
  <si>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4x1, para gas R-32, bomba de calor, alimentación monofásica (230V/50Hz), modelo climaVAIR plus VAM8-113W408 "VAILLANT", potencia frigorífica nominal 8 kW, consumo eléctrico en refrigeración 2,3 kW, SEER 6,1 (clase A++), potencia calorífica nominal 9,5 kW, consumo eléctrico en calefacción 2,65 kW, SCOP 4 (clase A+), formado por tres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</si>
  <si>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</si>
  <si>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</si>
  <si>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</si>
  <si>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</si>
  <si>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</si>
  <si>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</si>
  <si>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</si>
  <si>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mt42vai319a</t>
  </si>
  <si>
    <t xml:space="preserve">Ud</t>
  </si>
  <si>
    <t xml:space="preserve">Equipo de aire acondicionado, sistema aire-aire multi-split 4x1, para gas R-32, bomba de calor, alimentación monofásica (230V/50Hz), modelo climaVAIR plus VAM8-113W408 "VAILLANT", potencia frigorífica nominal 8 kW, consumo eléctrico en refrigeración 2,3 kW, SEER 6,1 (clase A++), potencia calorífica nominal 9,5 kW, consumo eléctrico en calefacción 2,65 kW, SCOP 4 (clase A+), formado por tres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</si>
  <si>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</si>
  <si>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</si>
  <si>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</si>
  <si>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</si>
  <si>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</si>
  <si>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</si>
  <si>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</si>
  <si>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</si>
  <si>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</si>
  <si>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</si>
  <si>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</si>
  <si>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</si>
  <si>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</si>
  <si>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</si>
  <si>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</si>
  <si>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</si>
  <si>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</si>
  <si>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</si>
  <si>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$ 1.269.127,11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</si>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</sst>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4.10561e+006</v>
      </c>
      <c r="G10" s="12">
        <f ca="1">ROUND(INDIRECT(ADDRESS(ROW()+(0), COLUMN()+(-2), 1))*INDIRECT(ADDRESS(ROW()+(0), COLUMN()+(-1), 1)), 2)</f>
        <v>4.10561e+006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61095.4</v>
      </c>
      <c r="G11" s="12">
        <f ca="1">ROUND(INDIRECT(ADDRESS(ROW()+(0), COLUMN()+(-2), 1))*INDIRECT(ADDRESS(ROW()+(0), COLUMN()+(-1), 1)), 2)</f>
        <v>244382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9775.27</v>
      </c>
      <c r="G12" s="14">
        <f ca="1">ROUND(INDIRECT(ADDRESS(ROW()+(0), COLUMN()+(-2), 1))*INDIRECT(ADDRESS(ROW()+(0), COLUMN()+(-1), 1)), 2)</f>
        <v>9775.27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4.35977e+006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5.684</v>
      </c>
      <c r="F15" s="12">
        <v>8556.75</v>
      </c>
      <c r="G15" s="12">
        <f ca="1">ROUND(INDIRECT(ADDRESS(ROW()+(0), COLUMN()+(-2), 1))*INDIRECT(ADDRESS(ROW()+(0), COLUMN()+(-1), 1)), 2)</f>
        <v>48636.6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5.684</v>
      </c>
      <c r="F16" s="14">
        <v>6212.96</v>
      </c>
      <c r="G16" s="14">
        <f ca="1">ROUND(INDIRECT(ADDRESS(ROW()+(0), COLUMN()+(-2), 1))*INDIRECT(ADDRESS(ROW()+(0), COLUMN()+(-1), 1)), 2)</f>
        <v>35314.5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83951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4.44372e+006</v>
      </c>
      <c r="G19" s="14">
        <f ca="1">ROUND(INDIRECT(ADDRESS(ROW()+(0), COLUMN()+(-2), 1))*INDIRECT(ADDRESS(ROW()+(0), COLUMN()+(-1), 1))/100, 2)</f>
        <v>88874.4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4.5326e+006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