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<sst xmlns="http://schemas.openxmlformats.org/spreadsheetml/2006/main" count="41" uniqueCount="41">
  <si>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</si>
  <si>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</si>
  <si>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</si>
  <si>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</si>
  <si>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3x1, para gas R-32, bomba de calor, alimentación monofásica (230V/50Hz), modelo climaVAIR plus VAM8-087W308 "VAILLANT", potencia frigorífica nominal 8 kW, consumo eléctrico en refrigeración 2,3 kW, SEER 6,1 (clase A++), potencia calorífica nominal 9,5 kW, consumo eléctrico en calefacción 2,65 kW, SCOP 4 (clase A+), formado por dos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Filtros de aire de catequina, módulo con comunicación vía Wi-Fi para control desde smartphone o tablet, con contactos para encendido y apagado de forma remota de las unidades interiores de aire acondicionado.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</si>
  <si>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</si>
  <si>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</si>
  <si>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</si>
  <si>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</si>
  <si>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</si>
  <si>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</si>
  <si>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</si>
  <si>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mt42vai318a</t>
  </si>
  <si>
    <t xml:space="preserve">Ud</t>
  </si>
  <si>
    <t xml:space="preserve">Equipo de aire acondicionado, sistema aire-aire multi-split 3x1, para gas R-32, bomba de calor, alimentación monofásica (230V/50Hz), modelo climaVAIR plus VAM8-087W308 "VAILLANT", potencia frigorífica nominal 8 kW, consumo eléctrico en refrigeración 2,3 kW, SEER 6,1 (clase A++), potencia calorífica nominal 9,5 kW, consumo eléctrico en calefacción 2,65 kW, SCOP 4 (clase A+), formado por dos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</si>
  <si>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</si>
  <si>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</si>
  <si>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</si>
  <si>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mt42vai007a</t>
  </si>
  <si>
    <t xml:space="preserve">Ud</t>
  </si>
  <si>
    <t xml:space="preserve">Contacto para encendido y apagado de forma remota de la unidad interior de aire acondicionado "VAILLANT", en caja de 73x73x35 mm para empotrar.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</si>
  <si>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</si>
  <si>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</si>
  <si>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</si>
  <si>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</si>
  <si>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</si>
  <si>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</si>
  <si>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</si>
  <si>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</si>
  <si>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</si>
  <si>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</si>
  <si>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</si>
  <si>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</si>
  <si>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</si>
  <si>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</si>
  <si>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</si>
  <si>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</si>
  <si>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</si>
  <si>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</si>
  <si>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$ 1.238.471,79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</si>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</sst>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3.78792e+006</v>
      </c>
      <c r="G10" s="12">
        <f ca="1">ROUND(INDIRECT(ADDRESS(ROW()+(0), COLUMN()+(-2), 1))*INDIRECT(ADDRESS(ROW()+(0), COLUMN()+(-1), 1)), 2)</f>
        <v>3.78792e+006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30547.7</v>
      </c>
      <c r="G11" s="12">
        <f ca="1">ROUND(INDIRECT(ADDRESS(ROW()+(0), COLUMN()+(-2), 1))*INDIRECT(ADDRESS(ROW()+(0), COLUMN()+(-1), 1)), 2)</f>
        <v>183286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30547.7</v>
      </c>
      <c r="G12" s="12">
        <f ca="1">ROUND(INDIRECT(ADDRESS(ROW()+(0), COLUMN()+(-2), 1))*INDIRECT(ADDRESS(ROW()+(0), COLUMN()+(-1), 1)), 2)</f>
        <v>91643.2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61095.4</v>
      </c>
      <c r="G13" s="12">
        <f ca="1">ROUND(INDIRECT(ADDRESS(ROW()+(0), COLUMN()+(-2), 1))*INDIRECT(ADDRESS(ROW()+(0), COLUMN()+(-1), 1)), 2)</f>
        <v>183286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23094.1</v>
      </c>
      <c r="G14" s="14">
        <f ca="1">ROUND(INDIRECT(ADDRESS(ROW()+(0), COLUMN()+(-2), 1))*INDIRECT(ADDRESS(ROW()+(0), COLUMN()+(-1), 1)), 2)</f>
        <v>23094.1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4.26923e+006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4.547</v>
      </c>
      <c r="F17" s="12">
        <v>8556.75</v>
      </c>
      <c r="G17" s="12">
        <f ca="1">ROUND(INDIRECT(ADDRESS(ROW()+(0), COLUMN()+(-2), 1))*INDIRECT(ADDRESS(ROW()+(0), COLUMN()+(-1), 1)), 2)</f>
        <v>38907.5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4.547</v>
      </c>
      <c r="F18" s="14">
        <v>6212.96</v>
      </c>
      <c r="G18" s="14">
        <f ca="1">ROUND(INDIRECT(ADDRESS(ROW()+(0), COLUMN()+(-2), 1))*INDIRECT(ADDRESS(ROW()+(0), COLUMN()+(-1), 1)), 2)</f>
        <v>28250.3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67157.9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4.33639e+006</v>
      </c>
      <c r="G21" s="14">
        <f ca="1">ROUND(INDIRECT(ADDRESS(ROW()+(0), COLUMN()+(-2), 1))*INDIRECT(ADDRESS(ROW()+(0), COLUMN()+(-1), 1))/100, 2)</f>
        <v>86727.7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4.42311e+006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