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<sst xmlns="http://schemas.openxmlformats.org/spreadsheetml/2006/main" count="44" uniqueCount="44">
  <si>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</si>
  <si>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</si>
  <si>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</si>
  <si>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</si>
  <si>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1.250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techo, juego de tuberías flexibles para conexión de captador solar térmico a interacumulador de A.C.S., de 20 m de longitud, kit de llenado para sistema de drenaje automático, juego de racores acodados para la unión de las tuberías a el captador solar térmico, juego de racores rectos para la unión de las tuberías a el interacumulador de A.C.S.,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</si>
  <si>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</si>
  <si>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</si>
  <si>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</si>
  <si>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</si>
  <si>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</si>
  <si>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</si>
  <si>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</si>
  <si>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mt38vai206wh</t>
  </si>
  <si>
    <t xml:space="preserve">Ud</t>
  </si>
  <si>
    <t xml:space="preserve">Captador solar térmico completo, partido, modelo auroSTEP plus 1.250 MID-V "VAILLANT", para colocación sobre colocación integrada en techo,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techo.</t>
  </si>
  <si>
    <t xml:space="preserve">mt38vai538b</t>
  </si>
  <si>
    <t xml:space="preserve">Ud</t>
  </si>
  <si>
    <t xml:space="preserve">Bidón de 20 l de fluido anticongelante, "VAILLANT".</t>
  </si>
  <si>
    <t xml:space="preserve">mt38vai540b</t>
  </si>
  <si>
    <t xml:space="preserve">Ud</t>
  </si>
  <si>
    <t xml:space="preserve">Juego de tuberías flexibles para conexión de captador solar térmico a interacumulador de A.C.S., de 20 m de longitud,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</si>
  <si>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</si>
  <si>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</si>
  <si>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</si>
  <si>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</si>
  <si>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</si>
  <si>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</si>
  <si>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</si>
  <si>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</si>
  <si>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</si>
  <si>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</si>
  <si>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</si>
  <si>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</si>
  <si>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</si>
  <si>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Maestro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</si>
  <si>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</si>
  <si>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</si>
  <si>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</si>
  <si>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</si>
  <si>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</si>
  <si>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</si>
  <si>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</si>
  <si>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$ 3.855.156,78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</si>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</sst>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3.83069e+006</v>
      </c>
      <c r="G10" s="12">
        <f ca="1">ROUND(INDIRECT(ADDRESS(ROW()+(0), COLUMN()+(-2), 1))*INDIRECT(ADDRESS(ROW()+(0), COLUMN()+(-1), 1)), 2)</f>
        <v>3.83069e+006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124483</v>
      </c>
      <c r="G11" s="12">
        <f ca="1">ROUND(INDIRECT(ADDRESS(ROW()+(0), COLUMN()+(-2), 1))*INDIRECT(ADDRESS(ROW()+(0), COLUMN()+(-1), 1)), 2)</f>
        <v>248967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673341</v>
      </c>
      <c r="G12" s="12">
        <f ca="1">ROUND(INDIRECT(ADDRESS(ROW()+(0), COLUMN()+(-2), 1))*INDIRECT(ADDRESS(ROW()+(0), COLUMN()+(-1), 1)), 2)</f>
        <v>673341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101850</v>
      </c>
      <c r="G13" s="12">
        <f ca="1">ROUND(INDIRECT(ADDRESS(ROW()+(0), COLUMN()+(-2), 1))*INDIRECT(ADDRESS(ROW()+(0), COLUMN()+(-1), 1)), 2)</f>
        <v>101850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33950</v>
      </c>
      <c r="G14" s="12">
        <f ca="1">ROUND(INDIRECT(ADDRESS(ROW()+(0), COLUMN()+(-2), 1))*INDIRECT(ADDRESS(ROW()+(0), COLUMN()+(-1), 1)), 2)</f>
        <v>33950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33950</v>
      </c>
      <c r="G15" s="14">
        <f ca="1">ROUND(INDIRECT(ADDRESS(ROW()+(0), COLUMN()+(-2), 1))*INDIRECT(ADDRESS(ROW()+(0), COLUMN()+(-1), 1)), 2)</f>
        <v>33950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4.92275e+006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3.41</v>
      </c>
      <c r="F18" s="12">
        <v>8556.75</v>
      </c>
      <c r="G18" s="12">
        <f ca="1">ROUND(INDIRECT(ADDRESS(ROW()+(0), COLUMN()+(-2), 1))*INDIRECT(ADDRESS(ROW()+(0), COLUMN()+(-1), 1)), 2)</f>
        <v>29178.5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3.41</v>
      </c>
      <c r="F19" s="14">
        <v>6212.96</v>
      </c>
      <c r="G19" s="14">
        <f ca="1">ROUND(INDIRECT(ADDRESS(ROW()+(0), COLUMN()+(-2), 1))*INDIRECT(ADDRESS(ROW()+(0), COLUMN()+(-1), 1)), 2)</f>
        <v>21186.2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50364.7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4.97311e+006</v>
      </c>
      <c r="G22" s="14">
        <f ca="1">ROUND(INDIRECT(ADDRESS(ROW()+(0), COLUMN()+(-2), 1))*INDIRECT(ADDRESS(ROW()+(0), COLUMN()+(-1), 1))/100, 2)</f>
        <v>99462.3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5.07257e+006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