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<sst xmlns="http://schemas.openxmlformats.org/spreadsheetml/2006/main" count="47" uniqueCount="47">
  <si>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</si>
  <si>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</si>
  <si>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</si>
  <si>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</si>
  <si>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Captador solar térmico completo, partido, modelo auroSTEP plus 1.150 MID-V "VAILLANT", para colocación sobre colocación integrada en techo,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S1 150/4 B, eficiencia energética clase B, de 150 l, 600 mm de diámetro, 1065 mm de altura, con bomba de circulación, centralita solar y ánodo de magnesio, tuberías y soportes para integración en techo, juego de tuberías flexibles para conexión de captador solar térmico a interacumulador de A.C.S., de 10 m de longitud, bomba de circulación solar, kit de llenado para sistema de drenaje automático, juego de racores acodados para la unión de las tuberías a el captador solar térmico, juego de racores rectos para la unión de las tuberías a el interacumulador de A.C.S., bidón de 20 l de fluido anticongelante.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</si>
  <si>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</si>
  <si>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</si>
  <si>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</si>
  <si>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</si>
  <si>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</si>
  <si>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</si>
  <si>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</si>
  <si>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mt38vai205le</t>
  </si>
  <si>
    <t xml:space="preserve">Ud</t>
  </si>
  <si>
    <t xml:space="preserve">Captador solar térmico completo, partido, modelo auroSTEP plus 1.150 MID-V "VAILLANT", para colocación sobre colocación integrada en techo,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S1 150/4 B, eficiencia energética clase B, de 150 l, 600 mm de diámetro, 1065 mm de altura, con bomba de circulación, centralita solar y ánodo de magnesio, tuberías y soportes para integración en techo.</t>
  </si>
  <si>
    <t xml:space="preserve">mt38vai538b</t>
  </si>
  <si>
    <t xml:space="preserve">Ud</t>
  </si>
  <si>
    <t xml:space="preserve">Bidón de 20 l de fluido anticongelante, "VAILLANT".</t>
  </si>
  <si>
    <t xml:space="preserve">mt38vai540a</t>
  </si>
  <si>
    <t xml:space="preserve">Ud</t>
  </si>
  <si>
    <t xml:space="preserve">Juego de tuberías flexibles para conexión de captador solar térmico a interacumulador de A.C.S., de 10 m de longitud, "VAILLANT".</t>
  </si>
  <si>
    <t xml:space="preserve">mt38vai541a</t>
  </si>
  <si>
    <t xml:space="preserve">Ud</t>
  </si>
  <si>
    <t xml:space="preserve">Bomba de circulación solar, "VAILLANT".</t>
  </si>
  <si>
    <t xml:space="preserve">mt38vai543a</t>
  </si>
  <si>
    <t xml:space="preserve">Ud</t>
  </si>
  <si>
    <t xml:space="preserve">Kit de llenado para sistema de drenaje automático, "VAILLANT".</t>
  </si>
  <si>
    <t xml:space="preserve">mt38vai544a</t>
  </si>
  <si>
    <t xml:space="preserve">Ud</t>
  </si>
  <si>
    <t xml:space="preserve">Juego de racores acodados para la unión de las tuberías a el captador solar térmico, "VAILLANT", de 10 mm de diámetro.</t>
  </si>
  <si>
    <t xml:space="preserve">mt38vai545a</t>
  </si>
  <si>
    <t xml:space="preserve">Ud</t>
  </si>
  <si>
    <t xml:space="preserve">Juego de racores rectos para la unión de las tuberías a el interacumulador de A.C.S.,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</si>
  <si>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</si>
  <si>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</si>
  <si>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</si>
  <si>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</si>
  <si>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Maestro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</si>
  <si>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</si>
  <si>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</si>
  <si>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</si>
  <si>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</si>
  <si>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</si>
  <si>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</si>
  <si>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</si>
  <si>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$ 3.591.976,51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</si>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</sst>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69.0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3.63265e+006</v>
      </c>
      <c r="H10" s="12">
        <f ca="1">ROUND(INDIRECT(ADDRESS(ROW()+(0), COLUMN()+(-2), 1))*INDIRECT(ADDRESS(ROW()+(0), COLUMN()+(-1), 1)), 2)</f>
        <v>3.63265e+006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124483</v>
      </c>
      <c r="H11" s="12">
        <f ca="1">ROUND(INDIRECT(ADDRESS(ROW()+(0), COLUMN()+(-2), 1))*INDIRECT(ADDRESS(ROW()+(0), COLUMN()+(-1), 1)), 2)</f>
        <v>124483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345158</v>
      </c>
      <c r="H12" s="12">
        <f ca="1">ROUND(INDIRECT(ADDRESS(ROW()+(0), COLUMN()+(-2), 1))*INDIRECT(ADDRESS(ROW()+(0), COLUMN()+(-1), 1)), 2)</f>
        <v>345158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311208</v>
      </c>
      <c r="H13" s="12">
        <f ca="1">ROUND(INDIRECT(ADDRESS(ROW()+(0), COLUMN()+(-2), 1))*INDIRECT(ADDRESS(ROW()+(0), COLUMN()+(-1), 1)), 2)</f>
        <v>311208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101850</v>
      </c>
      <c r="H14" s="12">
        <f ca="1">ROUND(INDIRECT(ADDRESS(ROW()+(0), COLUMN()+(-2), 1))*INDIRECT(ADDRESS(ROW()+(0), COLUMN()+(-1), 1)), 2)</f>
        <v>101850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33950</v>
      </c>
      <c r="H15" s="12">
        <f ca="1">ROUND(INDIRECT(ADDRESS(ROW()+(0), COLUMN()+(-2), 1))*INDIRECT(ADDRESS(ROW()+(0), COLUMN()+(-1), 1)), 2)</f>
        <v>33950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33950</v>
      </c>
      <c r="H16" s="14">
        <f ca="1">ROUND(INDIRECT(ADDRESS(ROW()+(0), COLUMN()+(-2), 1))*INDIRECT(ADDRESS(ROW()+(0), COLUMN()+(-1), 1)), 2)</f>
        <v>33950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4.58325e+006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3.41</v>
      </c>
      <c r="G19" s="12">
        <v>8556.75</v>
      </c>
      <c r="H19" s="12">
        <f ca="1">ROUND(INDIRECT(ADDRESS(ROW()+(0), COLUMN()+(-2), 1))*INDIRECT(ADDRESS(ROW()+(0), COLUMN()+(-1), 1)), 2)</f>
        <v>29178.5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3.41</v>
      </c>
      <c r="G20" s="14">
        <v>6212.96</v>
      </c>
      <c r="H20" s="14">
        <f ca="1">ROUND(INDIRECT(ADDRESS(ROW()+(0), COLUMN()+(-2), 1))*INDIRECT(ADDRESS(ROW()+(0), COLUMN()+(-1), 1)), 2)</f>
        <v>21186.2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50364.7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4.63361e+006</v>
      </c>
      <c r="H23" s="14">
        <f ca="1">ROUND(INDIRECT(ADDRESS(ROW()+(0), COLUMN()+(-2), 1))*INDIRECT(ADDRESS(ROW()+(0), COLUMN()+(-1), 1))/100, 2)</f>
        <v>92672.3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4.72628e+006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