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<sst xmlns="http://schemas.openxmlformats.org/spreadsheetml/2006/main" count="38" uniqueCount="38">
  <si>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</si>
  <si>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ICS012</t>
  </si>
  <si>
    <t xml:space="preserve">m</t>
  </si>
  <si>
    <t xml:space="preserve">Tubería de distribución de agua, para A.C.S..</t>
  </si>
  <si>
    <r>
      <rPr>
        <sz val="8.25"/>
        <color rgb="FF000000"/>
        <rFont val="Arial"/>
        <family val="2"/>
      </rPr>
      <t xml:space="preserve">Tubería de distribución de A.C.S. formada por tubo de polietileno reticulado (PE-Xa), serie 5, modelo Aqua Pipe "UPONOR IBERIA", de 16 mm de diámetro exterior, PN=6 atm y 1,8 mm de espesor, sistema de unión Quick and Easy, suministrado en rollos, colocado superficialmente en el interior del edificio,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</si>
  <si>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</si>
  <si>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</si>
  <si>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</si>
  <si>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</si>
  <si>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</si>
  <si>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</si>
  <si>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</si>
  <si>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</si>
  <si>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</si>
  <si>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</si>
  <si>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mt37tpu010ie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</si>
  <si>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</si>
  <si>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20% en concepto de accesorios y piezas especiales.</t>
  </si>
  <si>
    <t xml:space="preserve">mt17coe055cq</t>
  </si>
  <si>
    <t xml:space="preserve">m</t>
  </si>
  <si>
    <t xml:space="preserve">Coquilla de espuma elastomérica, con un elevado factor de resistencia a la difusión del vapor de agua, de 19 mm de diámetro interior y 32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</si>
  <si>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</si>
  <si>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</si>
  <si>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</si>
  <si>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</si>
  <si>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</si>
  <si>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</si>
  <si>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</si>
  <si>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</si>
  <si>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</si>
  <si>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</si>
  <si>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</si>
  <si>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</si>
  <si>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</si>
  <si>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</si>
  <si>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</si>
  <si>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$ 1.566,73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</si>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</sst>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87.07</v>
      </c>
      <c r="G10" s="12">
        <f ca="1">ROUND(INDIRECT(ADDRESS(ROW()+(0), COLUMN()+(-2), 1))*INDIRECT(ADDRESS(ROW()+(0), COLUMN()+(-1), 1)), 2)</f>
        <v>87.07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2089.78</v>
      </c>
      <c r="G11" s="12">
        <f ca="1">ROUND(INDIRECT(ADDRESS(ROW()+(0), COLUMN()+(-2), 1))*INDIRECT(ADDRESS(ROW()+(0), COLUMN()+(-1), 1)), 2)</f>
        <v>2089.78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19096.5</v>
      </c>
      <c r="G12" s="12">
        <f ca="1">ROUND(INDIRECT(ADDRESS(ROW()+(0), COLUMN()+(-2), 1))*INDIRECT(ADDRESS(ROW()+(0), COLUMN()+(-1), 1)), 2)</f>
        <v>19096.5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0.029</v>
      </c>
      <c r="F13" s="14">
        <v>25298.9</v>
      </c>
      <c r="G13" s="14">
        <f ca="1">ROUND(INDIRECT(ADDRESS(ROW()+(0), COLUMN()+(-2), 1))*INDIRECT(ADDRESS(ROW()+(0), COLUMN()+(-1), 1)), 2)</f>
        <v>733.67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22007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0.135</v>
      </c>
      <c r="F16" s="12">
        <v>8553.61</v>
      </c>
      <c r="G16" s="12">
        <f ca="1">ROUND(INDIRECT(ADDRESS(ROW()+(0), COLUMN()+(-2), 1))*INDIRECT(ADDRESS(ROW()+(0), COLUMN()+(-1), 1)), 2)</f>
        <v>1154.74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0.135</v>
      </c>
      <c r="F17" s="14">
        <v>6210.68</v>
      </c>
      <c r="G17" s="14">
        <f ca="1">ROUND(INDIRECT(ADDRESS(ROW()+(0), COLUMN()+(-2), 1))*INDIRECT(ADDRESS(ROW()+(0), COLUMN()+(-1), 1)), 2)</f>
        <v>838.44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1993.18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24000.2</v>
      </c>
      <c r="G20" s="14">
        <f ca="1">ROUND(INDIRECT(ADDRESS(ROW()+(0), COLUMN()+(-2), 1))*INDIRECT(ADDRESS(ROW()+(0), COLUMN()+(-1), 1))/100, 2)</f>
        <v>480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24480.2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