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<sst xmlns="http://schemas.openxmlformats.org/spreadsheetml/2006/main" count="38" uniqueCount="38">
  <si>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</si>
  <si>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</si>
  <si>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</si>
  <si>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</si>
  <si>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termostato digital programable, modelo Smatrix Wave T-168 RAL 9016, antena para conexión vía radio de la centralita de control con los termostatos, modelo SPI Smatrix Move PLUS A-155 y válvula de asiento de 2 vías, de 3/4"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</si>
  <si>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</si>
  <si>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</si>
  <si>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</si>
  <si>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</si>
  <si>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</si>
  <si>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</si>
  <si>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</si>
  <si>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mt38esu083a</t>
  </si>
  <si>
    <t xml:space="preserve">Ud</t>
  </si>
  <si>
    <t xml:space="preserve">Válvula de asiento de 2 vías, de 3/4"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</si>
  <si>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</si>
  <si>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</si>
  <si>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</si>
  <si>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mt38esu038d</t>
  </si>
  <si>
    <t xml:space="preserve">Ud</t>
  </si>
  <si>
    <t xml:space="preserve">Termostato digital programable, modelo Smatrix Wave T-168 RAL 9016, "UPONOR IBERIA", dimensiones 80x80x26,5 mm, con comunicación vía radio con la centralita y sensor de humedad.</t>
  </si>
  <si>
    <t xml:space="preserve">mt38esu104d</t>
  </si>
  <si>
    <t xml:space="preserve">Ud</t>
  </si>
  <si>
    <t xml:space="preserve">Antena para conexión vía radio de la centralita de control con los termostatos, modelo SPI Smatrix Move PLUS A-155 "UPONOR IBERIA".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</si>
  <si>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</si>
  <si>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</si>
  <si>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</si>
  <si>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</si>
  <si>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</si>
  <si>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</si>
  <si>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</si>
  <si>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</si>
  <si>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</si>
  <si>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</si>
  <si>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</si>
  <si>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</si>
  <si>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$ 48.334,50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</si>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</sst>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127714</v>
      </c>
      <c r="H10" s="12">
        <f ca="1">ROUND(INDIRECT(ADDRESS(ROW()+(0), COLUMN()+(-2), 1))*INDIRECT(ADDRESS(ROW()+(0), COLUMN()+(-1), 1)), 2)</f>
        <v>127714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468311</v>
      </c>
      <c r="H11" s="12">
        <f ca="1">ROUND(INDIRECT(ADDRESS(ROW()+(0), COLUMN()+(-2), 1))*INDIRECT(ADDRESS(ROW()+(0), COLUMN()+(-1), 1)), 2)</f>
        <v>468311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197184</v>
      </c>
      <c r="H12" s="12">
        <f ca="1">ROUND(INDIRECT(ADDRESS(ROW()+(0), COLUMN()+(-2), 1))*INDIRECT(ADDRESS(ROW()+(0), COLUMN()+(-1), 1)), 2)</f>
        <v>197184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141726</v>
      </c>
      <c r="H13" s="14">
        <f ca="1">ROUND(INDIRECT(ADDRESS(ROW()+(0), COLUMN()+(-2), 1))*INDIRECT(ADDRESS(ROW()+(0), COLUMN()+(-1), 1)), 2)</f>
        <v>141726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934935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0.867</v>
      </c>
      <c r="G16" s="12">
        <v>8553.61</v>
      </c>
      <c r="H16" s="12">
        <f ca="1">ROUND(INDIRECT(ADDRESS(ROW()+(0), COLUMN()+(-2), 1))*INDIRECT(ADDRESS(ROW()+(0), COLUMN()+(-1), 1)), 2)</f>
        <v>7415.98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0.867</v>
      </c>
      <c r="G17" s="14">
        <v>6210.68</v>
      </c>
      <c r="H17" s="14">
        <f ca="1">ROUND(INDIRECT(ADDRESS(ROW()+(0), COLUMN()+(-2), 1))*INDIRECT(ADDRESS(ROW()+(0), COLUMN()+(-1), 1)), 2)</f>
        <v>5384.66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12800.6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947735</v>
      </c>
      <c r="H20" s="14">
        <f ca="1">ROUND(INDIRECT(ADDRESS(ROW()+(0), COLUMN()+(-2), 1))*INDIRECT(ADDRESS(ROW()+(0), COLUMN()+(-1), 1))/100, 2)</f>
        <v>18954.7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966690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