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<sst xmlns="http://schemas.openxmlformats.org/spreadsheetml/2006/main" count="32" uniqueCount="32">
  <si>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</si>
  <si>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</si>
  <si>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</si>
  <si>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Tubería para montante, colocada superficialmente.</t>
  </si>
  <si>
    <r>
      <rPr>
        <sz val="8.25"/>
        <color rgb="FF000000"/>
        <rFont val="Arial"/>
        <family val="2"/>
      </rPr>
      <t xml:space="preserve">Tubería para montante de gasfitería, colocada superficialmente y fijada al paramento, formada por tubo de polietileno reticulado (PE-Xa), serie 5, modelo Aqua Pipe "UPONOR IBERIA", de 20 mm de diámetro exterior, PN=6 atm y 1,9 mm de espesor, sistema de unión Quick and Easy,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</si>
  <si>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</si>
  <si>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</si>
  <si>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</si>
  <si>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</si>
  <si>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</si>
  <si>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</si>
  <si>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</si>
  <si>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mt37tpu400j</t>
  </si>
  <si>
    <t xml:space="preserve">Ud</t>
  </si>
  <si>
    <t xml:space="preserve">Material auxiliar para montaje y sujeción a la obra de las tuberías de polietileno reticulado (PE-Xa), serie 5, modelo Aqua Pipe "UPONOR IBERIA", de 20 mm de diámetro exterior.</t>
  </si>
  <si>
    <t xml:space="preserve">mt37tpu010jd</t>
  </si>
  <si>
    <t xml:space="preserve">m</t>
  </si>
  <si>
    <t xml:space="preserve">Tubo de polietileno reticulado (PE-Xa), serie 5, modelo Aqua Pipe "UPONOR IBERIA", de 20 mm de diámetro exterior, PN=6 atm y 1,9 mm de espesor, sistema de unión Quick and Easy, suministrado en rollos, según ISO 15875-2, con el precio incrementado el 15%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</si>
  <si>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</si>
  <si>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</si>
  <si>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</si>
  <si>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</si>
  <si>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</si>
  <si>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</si>
  <si>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</si>
  <si>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</si>
  <si>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</si>
  <si>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</si>
  <si>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</si>
  <si>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</si>
  <si>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$ 120,71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</si>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</sst>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59" customWidth="1"/>
    <col min="3" max="3" width="1.02" customWidth="1"/>
    <col min="4" max="4" width="6.63" customWidth="1"/>
    <col min="5" max="5" width="73.10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113.2</v>
      </c>
      <c r="H10" s="12">
        <f ca="1">ROUND(INDIRECT(ADDRESS(ROW()+(0), COLUMN()+(-2), 1))*INDIRECT(ADDRESS(ROW()+(0), COLUMN()+(-1), 1)), 2)</f>
        <v>113.2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2603.52</v>
      </c>
      <c r="H11" s="14">
        <f ca="1">ROUND(INDIRECT(ADDRESS(ROW()+(0), COLUMN()+(-2), 1))*INDIRECT(ADDRESS(ROW()+(0), COLUMN()+(-1), 1)), 2)</f>
        <v>2603.52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2716.72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0.045</v>
      </c>
      <c r="G14" s="12">
        <v>8553.61</v>
      </c>
      <c r="H14" s="12">
        <f ca="1">ROUND(INDIRECT(ADDRESS(ROW()+(0), COLUMN()+(-2), 1))*INDIRECT(ADDRESS(ROW()+(0), COLUMN()+(-1), 1)), 2)</f>
        <v>384.91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0.045</v>
      </c>
      <c r="G15" s="14">
        <v>6210.68</v>
      </c>
      <c r="H15" s="14">
        <f ca="1">ROUND(INDIRECT(ADDRESS(ROW()+(0), COLUMN()+(-2), 1))*INDIRECT(ADDRESS(ROW()+(0), COLUMN()+(-1), 1)), 2)</f>
        <v>279.48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664.39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3381.11</v>
      </c>
      <c r="H18" s="14">
        <f ca="1">ROUND(INDIRECT(ADDRESS(ROW()+(0), COLUMN()+(-2), 1))*INDIRECT(ADDRESS(ROW()+(0), COLUMN()+(-1), 1))/100, 2)</f>
        <v>67.62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3448.73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