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<sst xmlns="http://schemas.openxmlformats.org/spreadsheetml/2006/main" count="32" uniqueCount="32">
  <si>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</si>
  <si>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IBP150</t>
  </si>
  <si>
    <t xml:space="preserve">Ud</t>
  </si>
  <si>
    <t xml:space="preserve">Unidad interior de aire acondicionado, de suelo, para gas R-410A.</t>
  </si>
  <si>
    <r>
      <rPr>
        <sz val="8.25"/>
        <color rgb="FF000000"/>
        <rFont val="Arial"/>
        <family val="2"/>
      </rPr>
      <t xml:space="preserve">Unidad interior de aire acondicionado, de suelo, con carcasa, sistema VRF, para gas R-410A, alimentación monofásica (230V/50Hz), modelo MML-UP0071NHP-E "TOSHIBA", potencia frigorífica nominal 2,2 kW (temperatura de bulbo seco del aire interior 27°C, temperatura de bulbo húmedo del aire interior 19°C, temperatura de bulbo seco del aire exterior 35°C, temperatura de bulbo húmedo del aire exterior 24°C), potencia calorífica nominal 2,5 kW (temperatura de bulbo seco del aire interior 20°C), consumo eléctrico nominal 0,021 kW, presión sonora a velocidad alta/media/baja: 38/32/26 dBA, potencia sonora a velocidad alta 53 dBA, caudal de aire a velocidad alta/media/baja: 510/366/282 m³/h, de 600x700x220 mm y 17 kg, con función Bi-Flow para regulación de la intensidad y dirección de la salida de aire, sistema de filtrado de aire IAQ de absorción y descomposición de partículas de malos olores, salida de aire inferior en modo calefacción, válvula de expansión electrónica, sensor de presión y control individual de temperatura por microprocesador para regulación del flujo de refrigerante. Regulación: control remoto inalámbrico, modelo RBC-AXU31-E.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</si>
  <si>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</si>
  <si>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</si>
  <si>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</si>
  <si>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</si>
  <si>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</si>
  <si>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</si>
  <si>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</si>
  <si>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mt42tsb201a</t>
  </si>
  <si>
    <t xml:space="preserve">Ud</t>
  </si>
  <si>
    <t xml:space="preserve">Unidad interior de aire acondicionado, de suelo, con carcasa, sistema VRF, para gas R-410A, alimentación monofásica (230V/50Hz), modelo MML-UP0071NHP-E "TOSHIBA", potencia frigorífica nominal 2,2 kW (temperatura de bulbo seco del aire interior 27°C, temperatura de bulbo húmedo del aire interior 19°C, temperatura de bulbo seco del aire exterior 35°C, temperatura de bulbo húmedo del aire exterior 24°C), potencia calorífica nominal 2,5 kW (temperatura de bulbo seco del aire interior 20°C), consumo eléctrico nominal 0,021 kW, presión sonora a velocidad alta/media/baja: 38/32/26 dBA, potencia sonora a velocidad alta 53 dBA, caudal de aire a velocidad alta/media/baja: 510/366/282 m³/h, de 600x700x220 mm y 17 kg, con función Bi-Flow para regulación de la intensidad y dirección de la salida de aire, sistema de filtrado de aire IAQ de absorción y descomposición de partículas de malos olores, salida de aire inferior en modo calefacción, válvula de expansión electrónica, sensor de presión y control individual de temperatura por microprocesador para regulación del flujo de refrigerante.</t>
  </si>
  <si>
    <t xml:space="preserve">mt42tsb594b</t>
  </si>
  <si>
    <t xml:space="preserve">Ud</t>
  </si>
  <si>
    <t xml:space="preserve">Control remoto inalámbrico, modelo RBC-AXU31-E "TOSHIBA", formado por mando por infrarrojos y receptor para instalación en la unidad interior de aire acondicionado.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</si>
  <si>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</si>
  <si>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</si>
  <si>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</si>
  <si>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</si>
  <si>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</si>
  <si>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</si>
  <si>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</si>
  <si>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</si>
  <si>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</si>
  <si>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</si>
  <si>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</si>
  <si>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</si>
  <si>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$ 753.702,37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</si>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</sst>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2.17622e+006</v>
      </c>
      <c r="H10" s="12">
        <f ca="1">ROUND(INDIRECT(ADDRESS(ROW()+(0), COLUMN()+(-2), 1))*INDIRECT(ADDRESS(ROW()+(0), COLUMN()+(-1), 1)), 2)</f>
        <v>2.17622e+006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444775</v>
      </c>
      <c r="H11" s="14">
        <f ca="1">ROUND(INDIRECT(ADDRESS(ROW()+(0), COLUMN()+(-2), 1))*INDIRECT(ADDRESS(ROW()+(0), COLUMN()+(-1), 1)), 2)</f>
        <v>444775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2.62099e+006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</v>
      </c>
      <c r="G14" s="12">
        <v>8556.75</v>
      </c>
      <c r="H14" s="12">
        <f ca="1">ROUND(INDIRECT(ADDRESS(ROW()+(0), COLUMN()+(-2), 1))*INDIRECT(ADDRESS(ROW()+(0), COLUMN()+(-1), 1)), 2)</f>
        <v>10439.2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</v>
      </c>
      <c r="G15" s="14">
        <v>6212.96</v>
      </c>
      <c r="H15" s="14">
        <f ca="1">ROUND(INDIRECT(ADDRESS(ROW()+(0), COLUMN()+(-2), 1))*INDIRECT(ADDRESS(ROW()+(0), COLUMN()+(-1), 1)), 2)</f>
        <v>7579.81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2.63901e+006</v>
      </c>
      <c r="H18" s="14">
        <f ca="1">ROUND(INDIRECT(ADDRESS(ROW()+(0), COLUMN()+(-2), 1))*INDIRECT(ADDRESS(ROW()+(0), COLUMN()+(-1), 1))/100, 2)</f>
        <v>52780.3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2.69179e+006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