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<sst xmlns="http://schemas.openxmlformats.org/spreadsheetml/2006/main" count="61" uniqueCount="61">
  <si>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</si>
  <si>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</si>
  <si>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</si>
  <si>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</si>
  <si>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m, vaciado de su núcleo central con hormigón H20 (20) 20/6, no expuesto a ciclos hielo-deshielo, exposición a sulfatos despreciable, sin requerimiento de permeabilidad, no expuesto a ambientes salinos, docilidad blanda, preparado en obra, con cemento grado normal, y vaciado con medios manuales; apuntalamiento y desapuntalamiento del muro, una vez haya alcanzado el hormigón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</si>
  <si>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</si>
  <si>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</si>
  <si>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</si>
  <si>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</si>
  <si>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</si>
  <si>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</si>
  <si>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</si>
  <si>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mt07pha100a</t>
  </si>
  <si>
    <t xml:space="preserve">m²</t>
  </si>
  <si>
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</si>
  <si>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</si>
  <si>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</si>
  <si>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</si>
  <si>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</si>
  <si>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</si>
  <si>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</si>
  <si>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</si>
  <si>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</si>
  <si>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</si>
  <si>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</si>
  <si>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</si>
  <si>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</si>
  <si>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</si>
  <si>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</si>
  <si>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</si>
  <si>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</si>
  <si>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</si>
  <si>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</si>
  <si>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</si>
  <si>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</si>
  <si>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</si>
  <si>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</si>
  <si>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</si>
  <si>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</si>
  <si>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</si>
  <si>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</si>
  <si>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</si>
  <si>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</si>
  <si>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</si>
  <si>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</si>
  <si>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</si>
  <si>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</si>
  <si>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</si>
  <si>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</si>
  <si>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mo046</t>
  </si>
  <si>
    <t xml:space="preserve">h</t>
  </si>
  <si>
    <t xml:space="preserve">Maestro 1ª montador de estructura prefabricada de hormigón.</t>
  </si>
  <si>
    <t xml:space="preserve">mo093</t>
  </si>
  <si>
    <t xml:space="preserve">h</t>
  </si>
  <si>
    <t xml:space="preserve">Ayudante montador de estructura prefabricada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</si>
  <si>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</si>
  <si>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</si>
  <si>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</si>
  <si>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</si>
  <si>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$ 7.296,63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</si>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</sst>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8.85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61028.9</v>
      </c>
      <c r="H10" s="12">
        <f ca="1">ROUND(INDIRECT(ADDRESS(ROW()+(0), COLUMN()+(-2), 1))*INDIRECT(ADDRESS(ROW()+(0), COLUMN()+(-1), 1)), 2)</f>
        <v>61028.9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0.018</v>
      </c>
      <c r="G11" s="12">
        <v>924.2</v>
      </c>
      <c r="H11" s="12">
        <f ca="1">ROUND(INDIRECT(ADDRESS(ROW()+(0), COLUMN()+(-2), 1))*INDIRECT(ADDRESS(ROW()+(0), COLUMN()+(-1), 1)), 2)</f>
        <v>16.64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0.048</v>
      </c>
      <c r="G12" s="12">
        <v>10855.4</v>
      </c>
      <c r="H12" s="12">
        <f ca="1">ROUND(INDIRECT(ADDRESS(ROW()+(0), COLUMN()+(-2), 1))*INDIRECT(ADDRESS(ROW()+(0), COLUMN()+(-1), 1)), 2)</f>
        <v>521.06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0.082</v>
      </c>
      <c r="G13" s="12">
        <v>17750</v>
      </c>
      <c r="H13" s="12">
        <f ca="1">ROUND(INDIRECT(ADDRESS(ROW()+(0), COLUMN()+(-2), 1))*INDIRECT(ADDRESS(ROW()+(0), COLUMN()+(-1), 1)), 2)</f>
        <v>1455.5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30.45</v>
      </c>
      <c r="G14" s="12">
        <v>100.67</v>
      </c>
      <c r="H14" s="12">
        <f ca="1">ROUND(INDIRECT(ADDRESS(ROW()+(0), COLUMN()+(-2), 1))*INDIRECT(ADDRESS(ROW()+(0), COLUMN()+(-1), 1)), 2)</f>
        <v>3065.4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0.02</v>
      </c>
      <c r="G15" s="12">
        <v>3894.96</v>
      </c>
      <c r="H15" s="12">
        <f ca="1">ROUND(INDIRECT(ADDRESS(ROW()+(0), COLUMN()+(-2), 1))*INDIRECT(ADDRESS(ROW()+(0), COLUMN()+(-1), 1)), 2)</f>
        <v>77.9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0.013</v>
      </c>
      <c r="G16" s="14">
        <v>11862.3</v>
      </c>
      <c r="H16" s="14">
        <f ca="1">ROUND(INDIRECT(ADDRESS(ROW()+(0), COLUMN()+(-2), 1))*INDIRECT(ADDRESS(ROW()+(0), COLUMN()+(-1), 1)), 2)</f>
        <v>154.21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66319.6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24.0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0.348</v>
      </c>
      <c r="G19" s="12">
        <v>49215</v>
      </c>
      <c r="H19" s="12">
        <f ca="1">ROUND(INDIRECT(ADDRESS(ROW()+(0), COLUMN()+(-2), 1))*INDIRECT(ADDRESS(ROW()+(0), COLUMN()+(-1), 1)), 2)</f>
        <v>17126.8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0.073</v>
      </c>
      <c r="G20" s="14">
        <v>2262.69</v>
      </c>
      <c r="H20" s="14">
        <f ca="1">ROUND(INDIRECT(ADDRESS(ROW()+(0), COLUMN()+(-2), 1))*INDIRECT(ADDRESS(ROW()+(0), COLUMN()+(-1), 1)), 2)</f>
        <v>165.18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17292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0.154</v>
      </c>
      <c r="G23" s="12">
        <v>6257.69</v>
      </c>
      <c r="H23" s="12">
        <f ca="1">ROUND(INDIRECT(ADDRESS(ROW()+(0), COLUMN()+(-2), 1))*INDIRECT(ADDRESS(ROW()+(0), COLUMN()+(-1), 1)), 2)</f>
        <v>963.68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0.162</v>
      </c>
      <c r="G24" s="12">
        <v>6361.55</v>
      </c>
      <c r="H24" s="12">
        <f ca="1">ROUND(INDIRECT(ADDRESS(ROW()+(0), COLUMN()+(-2), 1))*INDIRECT(ADDRESS(ROW()+(0), COLUMN()+(-1), 1)), 2)</f>
        <v>1030.57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1.05</v>
      </c>
      <c r="G25" s="12">
        <v>9042.6</v>
      </c>
      <c r="H25" s="12">
        <f ca="1">ROUND(INDIRECT(ADDRESS(ROW()+(0), COLUMN()+(-2), 1))*INDIRECT(ADDRESS(ROW()+(0), COLUMN()+(-1), 1)), 2)</f>
        <v>9494.73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1.05</v>
      </c>
      <c r="G26" s="14">
        <v>6755.37</v>
      </c>
      <c r="H26" s="14">
        <f ca="1">ROUND(INDIRECT(ADDRESS(ROW()+(0), COLUMN()+(-2), 1))*INDIRECT(ADDRESS(ROW()+(0), COLUMN()+(-1), 1)), 2)</f>
        <v>7093.14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18582.1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1)),INDIRECT(ADDRESS(ROW()+(-12), COLUMN()+(1), 1))), 2)</f>
        <v>102194</v>
      </c>
      <c r="H29" s="14">
        <f ca="1">ROUND(INDIRECT(ADDRESS(ROW()+(0), COLUMN()+(-2), 1))*INDIRECT(ADDRESS(ROW()+(0), COLUMN()+(-1), 1))/100, 2)</f>
        <v>2043.87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1)),INDIRECT(ADDRESS(ROW()+(-13), COLUMN()+(0), 1))), 2)</f>
        <v>104238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