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<sst xmlns="http://schemas.openxmlformats.org/spreadsheetml/2006/main" count="64" uniqueCount="64">
  <si>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</si>
  <si>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CSZ010</t>
  </si>
  <si>
    <t xml:space="preserve">m³</t>
  </si>
  <si>
    <t xml:space="preserve">Zapata de fundación de hormigón armado.</t>
  </si>
  <si>
    <r>
      <rPr>
        <sz val="8.25"/>
        <color rgb="FF000000"/>
        <rFont val="Arial"/>
        <family val="2"/>
      </rPr>
      <t xml:space="preserve">Zapata de fundación de hormigón armado, realizada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50 kg/m³. Incluso armaduras de espera del pilar, alambre de atar, y separadores. El precio incluye el corte, doblado y armado del acero en el lugar definitivo de su colocación en obra, pero no incluye el moldaje.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</si>
  <si>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</si>
  <si>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</si>
  <si>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</si>
  <si>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</si>
  <si>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</si>
  <si>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</si>
  <si>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</si>
  <si>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</si>
  <si>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</si>
  <si>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</si>
  <si>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</si>
  <si>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</si>
  <si>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</si>
  <si>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</si>
  <si>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</si>
  <si>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</si>
  <si>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</si>
  <si>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</si>
  <si>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</si>
  <si>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</si>
  <si>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</si>
  <si>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</si>
  <si>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</si>
  <si>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</si>
  <si>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</si>
  <si>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</si>
  <si>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</si>
  <si>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</si>
  <si>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</si>
  <si>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</si>
  <si>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</si>
  <si>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</si>
  <si>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</si>
  <si>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</si>
  <si>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</si>
  <si>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</si>
  <si>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</si>
  <si>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</si>
  <si>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</si>
  <si>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</si>
  <si>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</si>
  <si>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</si>
  <si>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</si>
  <si>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</si>
  <si>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</si>
  <si>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</si>
  <si>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</si>
  <si>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</si>
  <si>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</si>
  <si>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</si>
  <si>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</si>
  <si>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</si>
  <si>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</si>
  <si>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</si>
  <si>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</si>
  <si>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</si>
  <si>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</si>
  <si>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$ 3.431,49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</si>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</sst>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8.85" customWidth="1"/>
    <col min="6" max="6" width="12.24" customWidth="1"/>
    <col min="7" max="7" width="13.7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102.74</v>
      </c>
      <c r="H10" s="12">
        <f ca="1">ROUND(INDIRECT(ADDRESS(ROW()+(0), COLUMN()+(-2), 1))*INDIRECT(ADDRESS(ROW()+(0), COLUMN()+(-1), 1)), 2)</f>
        <v>821.92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685.64</v>
      </c>
      <c r="H11" s="12">
        <f ca="1">ROUND(INDIRECT(ADDRESS(ROW()+(0), COLUMN()+(-2), 1))*INDIRECT(ADDRESS(ROW()+(0), COLUMN()+(-1), 1)), 2)</f>
        <v>34967.6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924.2</v>
      </c>
      <c r="H12" s="12">
        <f ca="1">ROUND(INDIRECT(ADDRESS(ROW()+(0), COLUMN()+(-2), 1))*INDIRECT(ADDRESS(ROW()+(0), COLUMN()+(-1), 1)), 2)</f>
        <v>184.84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0.187</v>
      </c>
      <c r="G13" s="12">
        <v>924.2</v>
      </c>
      <c r="H13" s="12">
        <f ca="1">ROUND(INDIRECT(ADDRESS(ROW()+(0), COLUMN()+(-2), 1))*INDIRECT(ADDRESS(ROW()+(0), COLUMN()+(-1), 1)), 2)</f>
        <v>172.83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0.498</v>
      </c>
      <c r="G14" s="12">
        <v>10855.4</v>
      </c>
      <c r="H14" s="12">
        <f ca="1">ROUND(INDIRECT(ADDRESS(ROW()+(0), COLUMN()+(-2), 1))*INDIRECT(ADDRESS(ROW()+(0), COLUMN()+(-1), 1)), 2)</f>
        <v>5405.97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0.859</v>
      </c>
      <c r="G15" s="12">
        <v>17750</v>
      </c>
      <c r="H15" s="12">
        <f ca="1">ROUND(INDIRECT(ADDRESS(ROW()+(0), COLUMN()+(-2), 1))*INDIRECT(ADDRESS(ROW()+(0), COLUMN()+(-1), 1)), 2)</f>
        <v>15247.3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319</v>
      </c>
      <c r="G16" s="14">
        <v>100.67</v>
      </c>
      <c r="H16" s="14">
        <f ca="1">ROUND(INDIRECT(ADDRESS(ROW()+(0), COLUMN()+(-2), 1))*INDIRECT(ADDRESS(ROW()+(0), COLUMN()+(-1), 1)), 2)</f>
        <v>32113.7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88914.2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0.66</v>
      </c>
      <c r="G19" s="14">
        <v>2262.69</v>
      </c>
      <c r="H19" s="14">
        <f ca="1">ROUND(INDIRECT(ADDRESS(ROW()+(0), COLUMN()+(-2), 1))*INDIRECT(ADDRESS(ROW()+(0), COLUMN()+(-1), 1)), 2)</f>
        <v>1493.38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1493.38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0.182</v>
      </c>
      <c r="G22" s="12">
        <v>9042.6</v>
      </c>
      <c r="H22" s="12">
        <f ca="1">ROUND(INDIRECT(ADDRESS(ROW()+(0), COLUMN()+(-2), 1))*INDIRECT(ADDRESS(ROW()+(0), COLUMN()+(-1), 1)), 2)</f>
        <v>1645.75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0.273</v>
      </c>
      <c r="G23" s="12">
        <v>6755.37</v>
      </c>
      <c r="H23" s="12">
        <f ca="1">ROUND(INDIRECT(ADDRESS(ROW()+(0), COLUMN()+(-2), 1))*INDIRECT(ADDRESS(ROW()+(0), COLUMN()+(-1), 1)), 2)</f>
        <v>1844.22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1.194</v>
      </c>
      <c r="G24" s="12">
        <v>6257.69</v>
      </c>
      <c r="H24" s="12">
        <f ca="1">ROUND(INDIRECT(ADDRESS(ROW()+(0), COLUMN()+(-2), 1))*INDIRECT(ADDRESS(ROW()+(0), COLUMN()+(-1), 1)), 2)</f>
        <v>7471.68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1.25</v>
      </c>
      <c r="G25" s="12">
        <v>6361.55</v>
      </c>
      <c r="H25" s="12">
        <f ca="1">ROUND(INDIRECT(ADDRESS(ROW()+(0), COLUMN()+(-2), 1))*INDIRECT(ADDRESS(ROW()+(0), COLUMN()+(-1), 1)), 2)</f>
        <v>7951.94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0.057</v>
      </c>
      <c r="G26" s="12">
        <v>9042.6</v>
      </c>
      <c r="H26" s="12">
        <f ca="1">ROUND(INDIRECT(ADDRESS(ROW()+(0), COLUMN()+(-2), 1))*INDIRECT(ADDRESS(ROW()+(0), COLUMN()+(-1), 1)), 2)</f>
        <v>515.43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0.341</v>
      </c>
      <c r="G27" s="14">
        <v>6755.37</v>
      </c>
      <c r="H27" s="14">
        <f ca="1">ROUND(INDIRECT(ADDRESS(ROW()+(0), COLUMN()+(-2), 1))*INDIRECT(ADDRESS(ROW()+(0), COLUMN()+(-1), 1)), 2)</f>
        <v>2303.58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21732.6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112140</v>
      </c>
      <c r="H30" s="14">
        <f ca="1">ROUND(INDIRECT(ADDRESS(ROW()+(0), COLUMN()+(-2), 1))*INDIRECT(ADDRESS(ROW()+(0), COLUMN()+(-1), 1))/100, 2)</f>
        <v>2242.8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114383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