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<sst xmlns="http://schemas.openxmlformats.org/spreadsheetml/2006/main" count="38" uniqueCount="38">
  <si>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</si>
  <si>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ICM056</t>
  </si>
  <si>
    <t xml:space="preserve">m²</t>
  </si>
  <si>
    <t xml:space="preserve">Sistema de calefacción por pared radiante eléctrica.</t>
  </si>
  <si>
    <r>
      <rPr>
        <sz val="8.25"/>
        <color rgb="FF000000"/>
        <rFont val="Arial"/>
        <family val="2"/>
      </rPr>
      <t xml:space="preserve">Sistema Schlüter-DITRA-HEAT-PS "SCHLÜTER-SYSTEMS" de calefacción por pared radiante eléctrica, compuesto por lámina de polipropileno, modelo Schlüter-DITRA-HEAT-DH5 12M, suministrada en rollos de 12,5x1 m y 5,5 mm de espesor, adherida al soporte con adhesivo cementoso aplicado en capa fina y cable calefactor eléctrico, modelo Schlüter-DITRA-HEAT-DH E CHC 4, con una potencia de 120 W/m², para revestir.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</si>
  <si>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</si>
  <si>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</si>
  <si>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</si>
  <si>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</si>
  <si>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</si>
  <si>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</si>
  <si>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</si>
  <si>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</si>
  <si>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</si>
  <si>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</si>
  <si>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</si>
  <si>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</si>
  <si>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calefactor eléctrico Schlüter-DITRA-HEAT-E-HK, con funciones de desolidarización y equilibrio de la presión de vapor, suministrada en rollos de 12,5x1 m y 5,5 mm de espesor.</t>
  </si>
  <si>
    <t xml:space="preserve">mt38sch400fuw</t>
  </si>
  <si>
    <t xml:space="preserve">Ud</t>
  </si>
  <si>
    <t xml:space="preserve">Bobina de cable calefactor eléctrico, modelo Schlüter-DITRA-HEAT-DH E CHC 4 "SCHLÜTER-SYSTEMS", con una potencia de 120 W/m², para calefacción de 0,25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</si>
  <si>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</si>
  <si>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</si>
  <si>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</si>
  <si>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</si>
  <si>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</si>
  <si>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</si>
  <si>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</si>
  <si>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</si>
  <si>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</si>
  <si>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</si>
  <si>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</si>
  <si>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</si>
  <si>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</si>
  <si>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</si>
  <si>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</si>
  <si>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$ 125.375,04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</si>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</sst>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132.26</v>
      </c>
      <c r="G10" s="12">
        <f ca="1">ROUND(INDIRECT(ADDRESS(ROW()+(0), COLUMN()+(-2), 1))*INDIRECT(ADDRESS(ROW()+(0), COLUMN()+(-1), 1)), 2)</f>
        <v>264.52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24308.2</v>
      </c>
      <c r="G11" s="12">
        <f ca="1">ROUND(INDIRECT(ADDRESS(ROW()+(0), COLUMN()+(-2), 1))*INDIRECT(ADDRESS(ROW()+(0), COLUMN()+(-1), 1)), 2)</f>
        <v>24308.2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139059</v>
      </c>
      <c r="G12" s="12">
        <f ca="1">ROUND(INDIRECT(ADDRESS(ROW()+(0), COLUMN()+(-2), 1))*INDIRECT(ADDRESS(ROW()+(0), COLUMN()+(-1), 1)), 2)</f>
        <v>556237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919.27</v>
      </c>
      <c r="G13" s="14">
        <f ca="1">ROUND(INDIRECT(ADDRESS(ROW()+(0), COLUMN()+(-2), 1))*INDIRECT(ADDRESS(ROW()+(0), COLUMN()+(-1), 1)), 2)</f>
        <v>3.68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580813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0.305</v>
      </c>
      <c r="F16" s="12">
        <v>8556.75</v>
      </c>
      <c r="G16" s="12">
        <f ca="1">ROUND(INDIRECT(ADDRESS(ROW()+(0), COLUMN()+(-2), 1))*INDIRECT(ADDRESS(ROW()+(0), COLUMN()+(-1), 1)), 2)</f>
        <v>2609.81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0.305</v>
      </c>
      <c r="F17" s="14">
        <v>6212.96</v>
      </c>
      <c r="G17" s="14">
        <f ca="1">ROUND(INDIRECT(ADDRESS(ROW()+(0), COLUMN()+(-2), 1))*INDIRECT(ADDRESS(ROW()+(0), COLUMN()+(-1), 1)), 2)</f>
        <v>1894.95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4504.76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585318</v>
      </c>
      <c r="G20" s="14">
        <f ca="1">ROUND(INDIRECT(ADDRESS(ROW()+(0), COLUMN()+(-2), 1))*INDIRECT(ADDRESS(ROW()+(0), COLUMN()+(-1), 1))/100, 2)</f>
        <v>11706.4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597024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