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<sst xmlns="http://schemas.openxmlformats.org/spreadsheetml/2006/main" count="35" uniqueCount="35">
  <si>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</si>
  <si>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</si>
  <si>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</si>
  <si>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</si>
  <si>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limitación de la temperatura de retorno para un circuito de calefacción, modelo Schlüter-BEKOTEC-THERM-BTRTB V2G/BW "SCHLÜTER-SYSTEMS", con rueda de termostato para regulación de la temperatura entre 20°C y 40°C, purgador de aire, conexiones eurocono de 3/4", instalada en caja de 145x145x55 mm, empotrable en pared, con tapa de vidrio color blanco de 155x155 mm, y 2 curvatubos de plástico, con kit de 2 racores de cobre niquelado con salida roscada eurocono hembra, 16 mm x 3/4", modelo Schlüter-BEKOTEC-THERM-BTZ2 KV 16, para conexión del circuito de suelo radiante a la válvula y kit de 2 racores de cobre niquelado con salida roscada eurocono macho, 16 mm x 3/4", modelo Schlüter-BEKOTEC-THERM-BTZ2 AN 16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</si>
  <si>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</si>
  <si>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</si>
  <si>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</si>
  <si>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</si>
  <si>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</si>
  <si>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</si>
  <si>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</si>
  <si>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mt38sch140g</t>
  </si>
  <si>
    <t xml:space="preserve">Ud</t>
  </si>
  <si>
    <t xml:space="preserve">Válvula de limitación de la temperatura de retorno para un circuito de calefacción, modelo Schlüter-BEKOTEC-THERM-BTRTB V2G/BW "SCHLÜTER-SYSTEMS", con rueda de termostato para regulación de la temperatura entre 20°C y 40°C, purgador de aire, conexiones eurocono de 3/4", instalada en caja de 145x145x55 mm, empotrable en pared, con tapa de vidrio color blanco de 155x155 mm, y 2 curvatubos de plástico.</t>
  </si>
  <si>
    <t xml:space="preserve">mt38sch065eh</t>
  </si>
  <si>
    <t xml:space="preserve">Ud</t>
  </si>
  <si>
    <t xml:space="preserve">Kit de 2 racores de cobre niquelado con salida roscada eurocono hembra, 16 mm x 3/4", modelo Schlüter-BEKOTEC-THERM-BTZ2 KV 16 "SCHLÜTER-SYSTEMS".</t>
  </si>
  <si>
    <t xml:space="preserve">mt38sch066p</t>
  </si>
  <si>
    <t xml:space="preserve">Ud</t>
  </si>
  <si>
    <t xml:space="preserve">Kit de 2 racores de cobre niquelado con salida roscada eurocono macho, 16 mm x 3/4", modelo Schlüter-BEKOTEC-THERM-BTZ2 AN 16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</si>
  <si>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</si>
  <si>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</si>
  <si>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</si>
  <si>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</si>
  <si>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</si>
  <si>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</si>
  <si>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</si>
  <si>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</si>
  <si>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</si>
  <si>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</si>
  <si>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</si>
  <si>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</si>
  <si>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$ 37.690,71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</si>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</sst>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701999</v>
      </c>
      <c r="G10" s="12">
        <f ca="1">ROUND(INDIRECT(ADDRESS(ROW()+(0), COLUMN()+(-2), 1))*INDIRECT(ADDRESS(ROW()+(0), COLUMN()+(-1), 1)), 2)</f>
        <v>701999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13322.2</v>
      </c>
      <c r="G11" s="12">
        <f ca="1">ROUND(INDIRECT(ADDRESS(ROW()+(0), COLUMN()+(-2), 1))*INDIRECT(ADDRESS(ROW()+(0), COLUMN()+(-1), 1)), 2)</f>
        <v>13322.2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20051.1</v>
      </c>
      <c r="G12" s="14">
        <f ca="1">ROUND(INDIRECT(ADDRESS(ROW()+(0), COLUMN()+(-2), 1))*INDIRECT(ADDRESS(ROW()+(0), COLUMN()+(-1), 1)), 2)</f>
        <v>20051.1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735372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0.248</v>
      </c>
      <c r="F15" s="12">
        <v>8553.61</v>
      </c>
      <c r="G15" s="12">
        <f ca="1">ROUND(INDIRECT(ADDRESS(ROW()+(0), COLUMN()+(-2), 1))*INDIRECT(ADDRESS(ROW()+(0), COLUMN()+(-1), 1)), 2)</f>
        <v>2121.3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0.248</v>
      </c>
      <c r="F16" s="14">
        <v>6210.68</v>
      </c>
      <c r="G16" s="14">
        <f ca="1">ROUND(INDIRECT(ADDRESS(ROW()+(0), COLUMN()+(-2), 1))*INDIRECT(ADDRESS(ROW()+(0), COLUMN()+(-1), 1)), 2)</f>
        <v>1540.25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3661.55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739034</v>
      </c>
      <c r="G19" s="14">
        <f ca="1">ROUND(INDIRECT(ADDRESS(ROW()+(0), COLUMN()+(-2), 1))*INDIRECT(ADDRESS(ROW()+(0), COLUMN()+(-1), 1))/100, 2)</f>
        <v>14780.7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753814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