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<sst xmlns="http://schemas.openxmlformats.org/spreadsheetml/2006/main" count="26" uniqueCount="26">
  <si>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</si>
  <si>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RSD016</t>
  </si>
  <si>
    <t xml:space="preserve">m</t>
  </si>
  <si>
    <t xml:space="preserve">Guardapolvos cubre cables de aluminio.</t>
  </si>
  <si>
    <r>
      <rPr>
        <sz val="8.25"/>
        <color rgb="FF000000"/>
        <rFont val="Arial"/>
        <family val="2"/>
      </rPr>
      <t xml:space="preserve">Guardapolvos de aluminio anodizado, acabado natural, Schlüter-DESIGNBASE-CQ 60 AE "SCHLÜTER-SYSTEMS", de 60 mm de altura, con espacio suficiente para alojamiento de cables.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</si>
  <si>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</si>
  <si>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</si>
  <si>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</si>
  <si>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</si>
  <si>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</si>
  <si>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</si>
  <si>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</si>
  <si>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mt18jrs735aa</t>
  </si>
  <si>
    <t xml:space="preserve">m</t>
  </si>
  <si>
    <t xml:space="preserve">Guardapolvos de aluminio anodizado, acabado natural, Schlüter-DESIGNBASE-CQ 60 AE "SCHLÜTER-SYSTEMS", de 60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</si>
  <si>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</si>
  <si>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</si>
  <si>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</si>
  <si>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</si>
  <si>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</si>
  <si>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</si>
  <si>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</si>
  <si>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</si>
  <si>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</si>
  <si>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$ 4.379,79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</si>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</sst>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21363</v>
      </c>
      <c r="H10" s="14">
        <f ca="1">ROUND(INDIRECT(ADDRESS(ROW()+(0), COLUMN()+(-2), 1))*INDIRECT(ADDRESS(ROW()+(0), COLUMN()+(-1), 1)), 2)</f>
        <v>22431.1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22431.1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0.171</v>
      </c>
      <c r="G13" s="14">
        <v>8327.21</v>
      </c>
      <c r="H13" s="14">
        <f ca="1">ROUND(INDIRECT(ADDRESS(ROW()+(0), COLUMN()+(-2), 1))*INDIRECT(ADDRESS(ROW()+(0), COLUMN()+(-1), 1)), 2)</f>
        <v>1423.95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1423.95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23855.1</v>
      </c>
      <c r="H16" s="14">
        <f ca="1">ROUND(INDIRECT(ADDRESS(ROW()+(0), COLUMN()+(-2), 1))*INDIRECT(ADDRESS(ROW()+(0), COLUMN()+(-1), 1))/100, 2)</f>
        <v>477.1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24332.2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