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<sst xmlns="http://schemas.openxmlformats.org/spreadsheetml/2006/main" count="29" uniqueCount="29">
  <si>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</si>
  <si>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RSD016</t>
  </si>
  <si>
    <t xml:space="preserve">m</t>
  </si>
  <si>
    <t xml:space="preserve">Guardapolvos cubre cables de aluminio.</t>
  </si>
  <si>
    <r>
      <rPr>
        <sz val="8.25"/>
        <color rgb="FF000000"/>
        <rFont val="Arial"/>
        <family val="2"/>
      </rPr>
      <t xml:space="preserve">Guardapolvos de aluminio anodizado, acabado natural, Schlüter-DESIGNBASE-CQ 60 AE "SCHLÜTER-SYSTEMS", de 60 mm de altura, con espacio suficiente para alojamiento de cables, con perfil de separación de aluminio anodizado, acabado natural, Schlüter-DESIGNBASE-SG 125 AE. COLOCACIÓN: con clips a perfil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</si>
  <si>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</si>
  <si>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</si>
  <si>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</si>
  <si>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</si>
  <si>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</si>
  <si>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</si>
  <si>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</si>
  <si>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mt18jrs736a</t>
  </si>
  <si>
    <t xml:space="preserve">m</t>
  </si>
  <si>
    <t xml:space="preserve">Perfil de separación de aluminio anodizado, acabado natural, Schlüter-DESIGNBASE-SG 125 AE "SCHLÜTER-SYSTEMS", de 29,5 mm de altura y 12,5 mm de anchura, suministrado en barras de 2,5 m de longitud.</t>
  </si>
  <si>
    <t xml:space="preserve">mt18jrs735aa</t>
  </si>
  <si>
    <t xml:space="preserve">m</t>
  </si>
  <si>
    <t xml:space="preserve">Guardapolvos de aluminio anodizado, acabado natural, Schlüter-DESIGNBASE-CQ 60 AE "SCHLÜTER-SYSTEMS", de 60 mm de altura, con espacio suficiente para alojamiento de cables, suministrado en barras de 2,5 m de longitud, incluso perfil soporte de PVC, accesorios de fijación del perfil soporte, y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</si>
  <si>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</si>
  <si>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</si>
  <si>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</si>
  <si>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</si>
  <si>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</si>
  <si>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</si>
  <si>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</si>
  <si>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</si>
  <si>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</si>
  <si>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$ 5.683,11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</si>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</sst>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6316.5</v>
      </c>
      <c r="H10" s="12">
        <f ca="1">ROUND(INDIRECT(ADDRESS(ROW()+(0), COLUMN()+(-2), 1))*INDIRECT(ADDRESS(ROW()+(0), COLUMN()+(-1), 1)), 2)</f>
        <v>6632.33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21363</v>
      </c>
      <c r="H11" s="14">
        <f ca="1">ROUND(INDIRECT(ADDRESS(ROW()+(0), COLUMN()+(-2), 1))*INDIRECT(ADDRESS(ROW()+(0), COLUMN()+(-1), 1)), 2)</f>
        <v>22431.1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29063.5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0.227</v>
      </c>
      <c r="G14" s="14">
        <v>8327.21</v>
      </c>
      <c r="H14" s="14">
        <f ca="1">ROUND(INDIRECT(ADDRESS(ROW()+(0), COLUMN()+(-2), 1))*INDIRECT(ADDRESS(ROW()+(0), COLUMN()+(-1), 1)), 2)</f>
        <v>1890.28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1890.28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30953.8</v>
      </c>
      <c r="H17" s="14">
        <f ca="1">ROUND(INDIRECT(ADDRESS(ROW()+(0), COLUMN()+(-2), 1))*INDIRECT(ADDRESS(ROW()+(0), COLUMN()+(-1), 1))/100, 2)</f>
        <v>619.08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31572.8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