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<sst xmlns="http://schemas.openxmlformats.org/spreadsheetml/2006/main" count="97" uniqueCount="97">
  <si>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</si>
  <si>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QDE040</t>
  </si>
  <si>
    <t xml:space="preserve">m²</t>
  </si>
  <si>
    <t xml:space="preserve">Azotea no transitable, no ventilada, ajardinada extensiva, tipo invertida. Imprimación con láminas de poliolefinas, tipo monocapa.</t>
  </si>
  <si>
    <r>
      <rPr>
        <sz val="8.25"/>
        <color rgb="FF000000"/>
        <rFont val="Arial"/>
        <family val="2"/>
      </rPr>
      <t xml:space="preserve">Azotea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AISLAMIENTO TÉRMICO: panel rígido de poliestireno extruido, de superficie lisa y mecanizado lateral a media madera, de 50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</si>
  <si>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</si>
  <si>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</si>
  <si>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</si>
  <si>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</si>
  <si>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</si>
  <si>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</si>
  <si>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</si>
  <si>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</si>
  <si>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</si>
  <si>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</si>
  <si>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</si>
  <si>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</si>
  <si>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</si>
  <si>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</si>
  <si>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</si>
  <si>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</si>
  <si>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</si>
  <si>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</si>
  <si>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</si>
  <si>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</si>
  <si>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</si>
  <si>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</si>
  <si>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</si>
  <si>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</si>
  <si>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</si>
  <si>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</si>
  <si>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</si>
  <si>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</si>
  <si>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</si>
  <si>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</si>
  <si>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</si>
  <si>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</si>
  <si>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</si>
  <si>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</si>
  <si>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</si>
  <si>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</si>
  <si>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</si>
  <si>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</si>
  <si>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</si>
  <si>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</si>
  <si>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</si>
  <si>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</si>
  <si>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</si>
  <si>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</si>
  <si>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</si>
  <si>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</si>
  <si>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</si>
  <si>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</si>
  <si>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</si>
  <si>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</si>
  <si>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</si>
  <si>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</si>
  <si>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</si>
  <si>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</si>
  <si>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</si>
  <si>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</si>
  <si>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</si>
  <si>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</si>
  <si>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</si>
  <si>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</si>
  <si>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</si>
  <si>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</si>
  <si>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</si>
  <si>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</si>
  <si>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</si>
  <si>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</si>
  <si>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</si>
  <si>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</si>
  <si>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</si>
  <si>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</si>
  <si>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</si>
  <si>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</si>
  <si>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</si>
  <si>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</si>
  <si>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</si>
  <si>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</si>
  <si>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</si>
  <si>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</si>
  <si>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</si>
  <si>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</si>
  <si>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</si>
  <si>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</si>
  <si>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</si>
  <si>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</si>
  <si>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</si>
  <si>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</si>
  <si>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</si>
  <si>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</si>
  <si>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</si>
  <si>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</si>
  <si>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$ 32.606,40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</si>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</sst>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</v>
      </c>
      <c r="G17" s="12">
        <v>210.42</v>
      </c>
      <c r="H17" s="12">
        <f ca="1">ROUND(INDIRECT(ADDRESS(ROW()+(0), COLUMN()+(-2), 1))*INDIRECT(ADDRESS(ROW()+(0), COLUMN()+(-1), 1)), 2)</f>
        <v>841.68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22207.8</v>
      </c>
      <c r="H18" s="12">
        <f ca="1">ROUND(INDIRECT(ADDRESS(ROW()+(0), COLUMN()+(-2), 1))*INDIRECT(ADDRESS(ROW()+(0), COLUMN()+(-1), 1)), 2)</f>
        <v>24428.5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0.105</v>
      </c>
      <c r="G19" s="12">
        <v>13464.7</v>
      </c>
      <c r="H19" s="12">
        <f ca="1">ROUND(INDIRECT(ADDRESS(ROW()+(0), COLUMN()+(-2), 1))*INDIRECT(ADDRESS(ROW()+(0), COLUMN()+(-1), 1)), 2)</f>
        <v>1413.8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11985.7</v>
      </c>
      <c r="H20" s="12">
        <f ca="1">ROUND(INDIRECT(ADDRESS(ROW()+(0), COLUMN()+(-2), 1))*INDIRECT(ADDRESS(ROW()+(0), COLUMN()+(-1), 1)), 2)</f>
        <v>12585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768.4</v>
      </c>
      <c r="H21" s="12">
        <f ca="1">ROUND(INDIRECT(ADDRESS(ROW()+(0), COLUMN()+(-2), 1))*INDIRECT(ADDRESS(ROW()+(0), COLUMN()+(-1), 1)), 2)</f>
        <v>806.82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10625.9</v>
      </c>
      <c r="H22" s="12">
        <f ca="1">ROUND(INDIRECT(ADDRESS(ROW()+(0), COLUMN()+(-2), 1))*INDIRECT(ADDRESS(ROW()+(0), COLUMN()+(-1), 1)), 2)</f>
        <v>11157.2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2897.97</v>
      </c>
      <c r="H23" s="12">
        <f ca="1">ROUND(INDIRECT(ADDRESS(ROW()+(0), COLUMN()+(-2), 1))*INDIRECT(ADDRESS(ROW()+(0), COLUMN()+(-1), 1)), 2)</f>
        <v>3042.87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114.17</v>
      </c>
      <c r="H24" s="12">
        <f ca="1">ROUND(INDIRECT(ADDRESS(ROW()+(0), COLUMN()+(-2), 1))*INDIRECT(ADDRESS(ROW()+(0), COLUMN()+(-1), 1)), 2)</f>
        <v>6850.2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160.95</v>
      </c>
      <c r="H25" s="14">
        <f ca="1">ROUND(INDIRECT(ADDRESS(ROW()+(0), COLUMN()+(-2), 1))*INDIRECT(ADDRESS(ROW()+(0), COLUMN()+(-1), 1)), 2)</f>
        <v>8047.5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81720.8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2206.2</v>
      </c>
      <c r="H28" s="14">
        <f ca="1">ROUND(INDIRECT(ADDRESS(ROW()+(0), COLUMN()+(-2), 1))*INDIRECT(ADDRESS(ROW()+(0), COLUMN()+(-1), 1)), 2)</f>
        <v>61.77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61.77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0.102</v>
      </c>
      <c r="G31" s="12">
        <v>8327.21</v>
      </c>
      <c r="H31" s="12">
        <f ca="1">ROUND(INDIRECT(ADDRESS(ROW()+(0), COLUMN()+(-2), 1))*INDIRECT(ADDRESS(ROW()+(0), COLUMN()+(-1), 1)), 2)</f>
        <v>849.38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0.466</v>
      </c>
      <c r="G32" s="12">
        <v>5997.35</v>
      </c>
      <c r="H32" s="12">
        <f ca="1">ROUND(INDIRECT(ADDRESS(ROW()+(0), COLUMN()+(-2), 1))*INDIRECT(ADDRESS(ROW()+(0), COLUMN()+(-1), 1)), 2)</f>
        <v>2794.77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0.307</v>
      </c>
      <c r="G33" s="12">
        <v>8327.21</v>
      </c>
      <c r="H33" s="12">
        <f ca="1">ROUND(INDIRECT(ADDRESS(ROW()+(0), COLUMN()+(-2), 1))*INDIRECT(ADDRESS(ROW()+(0), COLUMN()+(-1), 1)), 2)</f>
        <v>2556.45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0.307</v>
      </c>
      <c r="G34" s="12">
        <v>6224.8</v>
      </c>
      <c r="H34" s="12">
        <f ca="1">ROUND(INDIRECT(ADDRESS(ROW()+(0), COLUMN()+(-2), 1))*INDIRECT(ADDRESS(ROW()+(0), COLUMN()+(-1), 1)), 2)</f>
        <v>1911.01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0.057</v>
      </c>
      <c r="G35" s="12">
        <v>8556.75</v>
      </c>
      <c r="H35" s="12">
        <f ca="1">ROUND(INDIRECT(ADDRESS(ROW()+(0), COLUMN()+(-2), 1))*INDIRECT(ADDRESS(ROW()+(0), COLUMN()+(-1), 1)), 2)</f>
        <v>487.73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0.057</v>
      </c>
      <c r="G36" s="12">
        <v>6224.8</v>
      </c>
      <c r="H36" s="12">
        <f ca="1">ROUND(INDIRECT(ADDRESS(ROW()+(0), COLUMN()+(-2), 1))*INDIRECT(ADDRESS(ROW()+(0), COLUMN()+(-1), 1)), 2)</f>
        <v>354.81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</v>
      </c>
      <c r="G37" s="12">
        <v>8327.21</v>
      </c>
      <c r="H37" s="12">
        <f ca="1">ROUND(INDIRECT(ADDRESS(ROW()+(0), COLUMN()+(-2), 1))*INDIRECT(ADDRESS(ROW()+(0), COLUMN()+(-1), 1)), 2)</f>
        <v>499.63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</v>
      </c>
      <c r="G38" s="14">
        <v>5997.35</v>
      </c>
      <c r="H38" s="14">
        <f ca="1">ROUND(INDIRECT(ADDRESS(ROW()+(0), COLUMN()+(-2), 1))*INDIRECT(ADDRESS(ROW()+(0), COLUMN()+(-1), 1)), 2)</f>
        <v>359.84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9813.62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91596.2</v>
      </c>
      <c r="H41" s="14">
        <f ca="1">ROUND(INDIRECT(ADDRESS(ROW()+(0), COLUMN()+(-2), 1))*INDIRECT(ADDRESS(ROW()+(0), COLUMN()+(-1), 1))/100, 2)</f>
        <v>1831.92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93428.1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