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<sst xmlns="http://schemas.openxmlformats.org/spreadsheetml/2006/main" count="94" uniqueCount="94">
  <si>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</si>
  <si>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QAE030</t>
  </si>
  <si>
    <t xml:space="preserve">m²</t>
  </si>
  <si>
    <t xml:space="preserve">Azotea transitable, no ventilada, con piso flotante sobre soportes, tipo convencional. Imprimación con láminas de poliolefinas, tipo monocapa.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</si>
  <si>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 C1, juntas con banda de sellado Schlüter-KERDI-KEBA 100/125 fijada con adhesivo bicomponente Schlüter-KERDI-COLL-L, y solapes fijados con adhesivo bicomponente Schlüter-KERDI-COLL-L; CAPA SEPARADORA BAJO PROTECCIÓN: geotextil de polipropileno-polietileno, (125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</si>
  <si>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</si>
  <si>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</si>
  <si>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</si>
  <si>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</si>
  <si>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</si>
  <si>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</si>
  <si>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</si>
  <si>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</si>
  <si>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</si>
  <si>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</si>
  <si>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</si>
  <si>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</si>
  <si>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</si>
  <si>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</si>
  <si>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</si>
  <si>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</si>
  <si>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</si>
  <si>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</si>
  <si>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</si>
  <si>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</si>
  <si>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</si>
  <si>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</si>
  <si>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</si>
  <si>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</si>
  <si>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</si>
  <si>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</si>
  <si>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</si>
  <si>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</si>
  <si>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</si>
  <si>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</si>
  <si>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</si>
  <si>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</si>
  <si>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</si>
  <si>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</si>
  <si>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</si>
  <si>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</si>
  <si>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</si>
  <si>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</si>
  <si>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</si>
  <si>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</si>
  <si>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</si>
  <si>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</si>
  <si>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</si>
  <si>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</si>
  <si>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</si>
  <si>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</si>
  <si>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</si>
  <si>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</si>
  <si>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</si>
  <si>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</si>
  <si>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</si>
  <si>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 la prueba de perforación dinámica según ISO 13433 inferior a 28 mm, resistencia CBR a punzonamiento 1,56 kN y una masa superficial de 125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</si>
  <si>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</si>
  <si>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</si>
  <si>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</si>
  <si>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</si>
  <si>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</si>
  <si>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</si>
  <si>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</si>
  <si>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</si>
  <si>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</si>
  <si>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</si>
  <si>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</si>
  <si>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</si>
  <si>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</si>
  <si>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</si>
  <si>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</si>
  <si>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</si>
  <si>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</si>
  <si>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</si>
  <si>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</si>
  <si>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</si>
  <si>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</si>
  <si>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</si>
  <si>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</si>
  <si>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</si>
  <si>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</si>
  <si>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</si>
  <si>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</si>
  <si>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</si>
  <si>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</si>
  <si>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</si>
  <si>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</si>
  <si>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</si>
  <si>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</si>
  <si>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</si>
  <si>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</si>
  <si>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$ 27.479,82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</si>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</sst>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11985.7</v>
      </c>
      <c r="H17" s="12">
        <f ca="1">ROUND(INDIRECT(ADDRESS(ROW()+(0), COLUMN()+(-2), 1))*INDIRECT(ADDRESS(ROW()+(0), COLUMN()+(-1), 1)), 2)</f>
        <v>12585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4</v>
      </c>
      <c r="G20" s="12">
        <v>210.42</v>
      </c>
      <c r="H20" s="12">
        <f ca="1">ROUND(INDIRECT(ADDRESS(ROW()+(0), COLUMN()+(-2), 1))*INDIRECT(ADDRESS(ROW()+(0), COLUMN()+(-1), 1)), 2)</f>
        <v>841.68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2">
        <v>22207.8</v>
      </c>
      <c r="H21" s="12">
        <f ca="1">ROUND(INDIRECT(ADDRESS(ROW()+(0), COLUMN()+(-2), 1))*INDIRECT(ADDRESS(ROW()+(0), COLUMN()+(-1), 1)), 2)</f>
        <v>24428.5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0.105</v>
      </c>
      <c r="G22" s="12">
        <v>13464.7</v>
      </c>
      <c r="H22" s="12">
        <f ca="1">ROUND(INDIRECT(ADDRESS(ROW()+(0), COLUMN()+(-2), 1))*INDIRECT(ADDRESS(ROW()+(0), COLUMN()+(-1), 1)), 2)</f>
        <v>1413.8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4540.96</v>
      </c>
      <c r="H23" s="12">
        <f ca="1">ROUND(INDIRECT(ADDRESS(ROW()+(0), COLUMN()+(-2), 1))*INDIRECT(ADDRESS(ROW()+(0), COLUMN()+(-1), 1)), 2)</f>
        <v>454.1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1.05</v>
      </c>
      <c r="G24" s="12">
        <v>1734.39</v>
      </c>
      <c r="H24" s="12">
        <f ca="1">ROUND(INDIRECT(ADDRESS(ROW()+(0), COLUMN()+(-2), 1))*INDIRECT(ADDRESS(ROW()+(0), COLUMN()+(-1), 1)), 2)</f>
        <v>1821.11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7.5</v>
      </c>
      <c r="G25" s="12">
        <v>729.09</v>
      </c>
      <c r="H25" s="12">
        <f ca="1">ROUND(INDIRECT(ADDRESS(ROW()+(0), COLUMN()+(-2), 1))*INDIRECT(ADDRESS(ROW()+(0), COLUMN()+(-1), 1)), 2)</f>
        <v>5468.18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1.05</v>
      </c>
      <c r="G26" s="14">
        <v>5606.24</v>
      </c>
      <c r="H26" s="14">
        <f ca="1">ROUND(INDIRECT(ADDRESS(ROW()+(0), COLUMN()+(-2), 1))*INDIRECT(ADDRESS(ROW()+(0), COLUMN()+(-1), 1)), 2)</f>
        <v>5886.55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69458.5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0.028</v>
      </c>
      <c r="G29" s="14">
        <v>2206.2</v>
      </c>
      <c r="H29" s="14">
        <f ca="1">ROUND(INDIRECT(ADDRESS(ROW()+(0), COLUMN()+(-2), 1))*INDIRECT(ADDRESS(ROW()+(0), COLUMN()+(-1), 1)), 2)</f>
        <v>61.77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61.77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0.307</v>
      </c>
      <c r="G32" s="12">
        <v>8327.21</v>
      </c>
      <c r="H32" s="12">
        <f ca="1">ROUND(INDIRECT(ADDRESS(ROW()+(0), COLUMN()+(-2), 1))*INDIRECT(ADDRESS(ROW()+(0), COLUMN()+(-1), 1)), 2)</f>
        <v>2556.45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0.796</v>
      </c>
      <c r="G33" s="12">
        <v>5997.35</v>
      </c>
      <c r="H33" s="12">
        <f ca="1">ROUND(INDIRECT(ADDRESS(ROW()+(0), COLUMN()+(-2), 1))*INDIRECT(ADDRESS(ROW()+(0), COLUMN()+(-1), 1)), 2)</f>
        <v>4773.89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0.171</v>
      </c>
      <c r="G34" s="12">
        <v>8327.21</v>
      </c>
      <c r="H34" s="12">
        <f ca="1">ROUND(INDIRECT(ADDRESS(ROW()+(0), COLUMN()+(-2), 1))*INDIRECT(ADDRESS(ROW()+(0), COLUMN()+(-1), 1)), 2)</f>
        <v>1423.95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0.171</v>
      </c>
      <c r="G35" s="12">
        <v>6224.8</v>
      </c>
      <c r="H35" s="12">
        <f ca="1">ROUND(INDIRECT(ADDRESS(ROW()+(0), COLUMN()+(-2), 1))*INDIRECT(ADDRESS(ROW()+(0), COLUMN()+(-1), 1)), 2)</f>
        <v>1064.44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8556.75</v>
      </c>
      <c r="H36" s="12">
        <f ca="1">ROUND(INDIRECT(ADDRESS(ROW()+(0), COLUMN()+(-2), 1))*INDIRECT(ADDRESS(ROW()+(0), COLUMN()+(-1), 1)), 2)</f>
        <v>487.73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0.057</v>
      </c>
      <c r="G37" s="14">
        <v>6224.8</v>
      </c>
      <c r="H37" s="14">
        <f ca="1">ROUND(INDIRECT(ADDRESS(ROW()+(0), COLUMN()+(-2), 1))*INDIRECT(ADDRESS(ROW()+(0), COLUMN()+(-1), 1)), 2)</f>
        <v>354.81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10661.3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80181.6</v>
      </c>
      <c r="H40" s="14">
        <f ca="1">ROUND(INDIRECT(ADDRESS(ROW()+(0), COLUMN()+(-2), 1))*INDIRECT(ADDRESS(ROW()+(0), COLUMN()+(-1), 1))/100, 2)</f>
        <v>1603.63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81785.2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