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<sst xmlns="http://schemas.openxmlformats.org/spreadsheetml/2006/main" count="35" uniqueCount="35">
  <si>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</si>
  <si>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</si>
  <si>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</si>
  <si>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</si>
  <si>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plástico, con kit de 2 racores de cobre niquelado con salida roscada eurocono hembra, 14 mm x 3/4", modelo Schlüter-BEKOTEC-THERM-BTZ2 KV 14, para conexión del circuito de suelo radiante a la válvula y kit de 2 racores de cobre niquelado con salida roscada eurocono macho, 14 mm x 3/4", modelo Schlüter-BEKOTEC-THERM-BTZ2 AN 14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</si>
  <si>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</si>
  <si>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</si>
  <si>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</si>
  <si>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</si>
  <si>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</si>
  <si>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</si>
  <si>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</si>
  <si>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mt38sch140h</t>
  </si>
  <si>
    <t xml:space="preserve">Ud</t>
  </si>
  <si>
    <t xml:space="preserve">Válvula de limitación de la temperatura de retorno para un circuito de calefacción, modelo Schlüter-BEKOTEC-THERM-BTRTB V2G/GS "SCHLÜTER-SYSTEMS", con rueda de termostato para regulación de la temperatura entre 20°C y 40°C, purgador de aire, conexiones eurocono de 3/4", instalada en caja de 145x145x55 mm, empotrable en pared, con tapa de vidrio color negro de 155x155 mm, y 2 curvatubos de plástico.</t>
  </si>
  <si>
    <t xml:space="preserve">mt38sch065fg</t>
  </si>
  <si>
    <t xml:space="preserve">Ud</t>
  </si>
  <si>
    <t xml:space="preserve">Kit de 2 racores de cobre niquelado con salida roscada eurocono hembra, 14 mm x 3/4", modelo Schlüter-BEKOTEC-THERM-BTZ2 KV 14 "SCHLÜTER-SYSTEMS".</t>
  </si>
  <si>
    <t xml:space="preserve">mt38sch066k</t>
  </si>
  <si>
    <t xml:space="preserve">Ud</t>
  </si>
  <si>
    <t xml:space="preserve">Kit de 2 racores de cobre niquelado con salida roscada eurocono macho, 14 mm x 3/4", modelo Schlüter-BEKOTEC-THERM-BTZ2 AN 14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</si>
  <si>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</si>
  <si>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</si>
  <si>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</si>
  <si>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</si>
  <si>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</si>
  <si>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</si>
  <si>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</si>
  <si>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</si>
  <si>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</si>
  <si>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</si>
  <si>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</si>
  <si>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</si>
  <si>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$ 34.609,51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</si>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</sst>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644620</v>
      </c>
      <c r="G10" s="12">
        <f ca="1">ROUND(INDIRECT(ADDRESS(ROW()+(0), COLUMN()+(-2), 1))*INDIRECT(ADDRESS(ROW()+(0), COLUMN()+(-1), 1)), 2)</f>
        <v>644620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12233.3</v>
      </c>
      <c r="G11" s="12">
        <f ca="1">ROUND(INDIRECT(ADDRESS(ROW()+(0), COLUMN()+(-2), 1))*INDIRECT(ADDRESS(ROW()+(0), COLUMN()+(-1), 1)), 2)</f>
        <v>12233.3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18412.2</v>
      </c>
      <c r="G12" s="14">
        <f ca="1">ROUND(INDIRECT(ADDRESS(ROW()+(0), COLUMN()+(-2), 1))*INDIRECT(ADDRESS(ROW()+(0), COLUMN()+(-1), 1)), 2)</f>
        <v>18412.2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675265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0.227</v>
      </c>
      <c r="F15" s="12">
        <v>8556.75</v>
      </c>
      <c r="G15" s="12">
        <f ca="1">ROUND(INDIRECT(ADDRESS(ROW()+(0), COLUMN()+(-2), 1))*INDIRECT(ADDRESS(ROW()+(0), COLUMN()+(-1), 1)), 2)</f>
        <v>1942.38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0.227</v>
      </c>
      <c r="F16" s="14">
        <v>6212.96</v>
      </c>
      <c r="G16" s="14">
        <f ca="1">ROUND(INDIRECT(ADDRESS(ROW()+(0), COLUMN()+(-2), 1))*INDIRECT(ADDRESS(ROW()+(0), COLUMN()+(-1), 1)), 2)</f>
        <v>1410.34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3352.72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678618</v>
      </c>
      <c r="G19" s="14">
        <f ca="1">ROUND(INDIRECT(ADDRESS(ROW()+(0), COLUMN()+(-2), 1))*INDIRECT(ADDRESS(ROW()+(0), COLUMN()+(-1), 1))/100, 2)</f>
        <v>13572.4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692190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