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<sst xmlns="http://schemas.openxmlformats.org/spreadsheetml/2006/main" count="35" uniqueCount="35">
  <si>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</si>
  <si>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</si>
  <si>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Ud</t>
  </si>
  <si>
    <t xml:space="preserve">Acumulador para calefacción y climatización.</t>
  </si>
  <si>
    <r>
      <rPr>
        <sz val="8.25"/>
        <color rgb="FF000000"/>
        <rFont val="Arial"/>
        <family val="2"/>
      </rPr>
      <t xml:space="preserve">Desacoplador hidráulico, Genia MH 80 "SAUNIER DUVAL", de acero negro, 80 l, de 480 mm de diámetro y 749 mm de altura.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</si>
  <si>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</si>
  <si>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</si>
  <si>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</si>
  <si>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</si>
  <si>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</si>
  <si>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</si>
  <si>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</si>
  <si>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mt38css120s</t>
  </si>
  <si>
    <t xml:space="preserve">Ud</t>
  </si>
  <si>
    <t xml:space="preserve">Desacoplador hidráulico, Genia MH 80 "SAUNIER DUVAL", de acero negro, 80 l, de 480 mm de diámetro y 749 mm de altura.</t>
  </si>
  <si>
    <t xml:space="preserve">mt37sve010e</t>
  </si>
  <si>
    <t xml:space="preserve">Ud</t>
  </si>
  <si>
    <t xml:space="preserve">Válvula de esfera de latón niquelado para roscar de 1 1/4".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</si>
  <si>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</si>
  <si>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</si>
  <si>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</si>
  <si>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</si>
  <si>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</si>
  <si>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</si>
  <si>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</si>
  <si>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</si>
  <si>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</si>
  <si>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</si>
  <si>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</si>
  <si>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</si>
  <si>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</si>
  <si>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</si>
  <si>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</si>
  <si>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$ 250.549,96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</si>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</sst>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1.13732e+006</v>
      </c>
      <c r="G10" s="12">
        <f ca="1">ROUND(INDIRECT(ADDRESS(ROW()+(0), COLUMN()+(-2), 1))*INDIRECT(ADDRESS(ROW()+(0), COLUMN()+(-1), 1)), 2)</f>
        <v>1.13732e+006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11604.3</v>
      </c>
      <c r="G11" s="12">
        <f ca="1">ROUND(INDIRECT(ADDRESS(ROW()+(0), COLUMN()+(-2), 1))*INDIRECT(ADDRESS(ROW()+(0), COLUMN()+(-1), 1)), 2)</f>
        <v>23208.7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1901.2</v>
      </c>
      <c r="G12" s="14">
        <f ca="1">ROUND(INDIRECT(ADDRESS(ROW()+(0), COLUMN()+(-2), 1))*INDIRECT(ADDRESS(ROW()+(0), COLUMN()+(-1), 1)), 2)</f>
        <v>1901.2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1.16243e+006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0.492</v>
      </c>
      <c r="F15" s="12">
        <v>8556.75</v>
      </c>
      <c r="G15" s="12">
        <f ca="1">ROUND(INDIRECT(ADDRESS(ROW()+(0), COLUMN()+(-2), 1))*INDIRECT(ADDRESS(ROW()+(0), COLUMN()+(-1), 1)), 2)</f>
        <v>4209.92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0.492</v>
      </c>
      <c r="F16" s="14">
        <v>6212.96</v>
      </c>
      <c r="G16" s="14">
        <f ca="1">ROUND(INDIRECT(ADDRESS(ROW()+(0), COLUMN()+(-2), 1))*INDIRECT(ADDRESS(ROW()+(0), COLUMN()+(-1), 1)), 2)</f>
        <v>3056.78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7266.7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1.1697e+006</v>
      </c>
      <c r="G19" s="14">
        <f ca="1">ROUND(INDIRECT(ADDRESS(ROW()+(0), COLUMN()+(-2), 1))*INDIRECT(ADDRESS(ROW()+(0), COLUMN()+(-1), 1))/100, 2)</f>
        <v>23394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1.1931e+006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