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<sst xmlns="http://schemas.openxmlformats.org/spreadsheetml/2006/main" count="35" uniqueCount="35">
  <si>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</si>
  <si>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ICS060</t>
  </si>
  <si>
    <t xml:space="preserve">Ud</t>
  </si>
  <si>
    <t xml:space="preserve">Acumulador para A.C.S.</t>
  </si>
  <si>
    <r>
      <rPr>
        <sz val="8.25"/>
        <color rgb="FF000000"/>
        <rFont val="Arial"/>
        <family val="2"/>
      </rPr>
      <t xml:space="preserve">Acumulador de A.C.S. de acero con revestimiento epoxídico, de suelo, 3500 l, forro acolchado con cubierta posterior, aislamiento de poliuretano inyectado libre de CFC y protección contra corrosión mediante ánodo de magnesio.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</si>
  <si>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</si>
  <si>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</si>
  <si>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</si>
  <si>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</si>
  <si>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</si>
  <si>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</si>
  <si>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</si>
  <si>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mt38ter100gm</t>
  </si>
  <si>
    <t xml:space="preserve">Ud</t>
  </si>
  <si>
    <t xml:space="preserve">Acumulador de A.C.S. de acero con revestimiento epoxídico, de suelo, 3500 l, forro acolchado con cubierta posterior, aislamiento de poliuretano inyectado libre de CFC y protección contra corrosión mediante ánodo de magnesio.</t>
  </si>
  <si>
    <t xml:space="preserve">mt37sve010e</t>
  </si>
  <si>
    <t xml:space="preserve">Ud</t>
  </si>
  <si>
    <t xml:space="preserve">Válvula de esfera de latón niquelado para roscar de 1 1/4".</t>
  </si>
  <si>
    <t xml:space="preserve">mt38www011</t>
  </si>
  <si>
    <t xml:space="preserve">Ud</t>
  </si>
  <si>
    <t xml:space="preserve">Material auxiliar para instalaciones de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</si>
  <si>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</si>
  <si>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</si>
  <si>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</si>
  <si>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</si>
  <si>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</si>
  <si>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</si>
  <si>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</si>
  <si>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</si>
  <si>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</si>
  <si>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</si>
  <si>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</si>
  <si>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</si>
  <si>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$ 1.136.983,56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</si>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</sst>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5.21234e+006</v>
      </c>
      <c r="G10" s="12">
        <f ca="1">ROUND(INDIRECT(ADDRESS(ROW()+(0), COLUMN()+(-2), 1))*INDIRECT(ADDRESS(ROW()+(0), COLUMN()+(-1), 1)), 2)</f>
        <v>5.21234e+006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4</v>
      </c>
      <c r="F11" s="12">
        <v>11604.3</v>
      </c>
      <c r="G11" s="12">
        <f ca="1">ROUND(INDIRECT(ADDRESS(ROW()+(0), COLUMN()+(-2), 1))*INDIRECT(ADDRESS(ROW()+(0), COLUMN()+(-1), 1)), 2)</f>
        <v>46417.3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1640.92</v>
      </c>
      <c r="G12" s="14">
        <f ca="1">ROUND(INDIRECT(ADDRESS(ROW()+(0), COLUMN()+(-2), 1))*INDIRECT(ADDRESS(ROW()+(0), COLUMN()+(-1), 1)), 2)</f>
        <v>1640.92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5.2604e+006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3.226</v>
      </c>
      <c r="F15" s="12">
        <v>8556.75</v>
      </c>
      <c r="G15" s="12">
        <f ca="1">ROUND(INDIRECT(ADDRESS(ROW()+(0), COLUMN()+(-2), 1))*INDIRECT(ADDRESS(ROW()+(0), COLUMN()+(-1), 1)), 2)</f>
        <v>27604.1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3.226</v>
      </c>
      <c r="F16" s="14">
        <v>6212.96</v>
      </c>
      <c r="G16" s="14">
        <f ca="1">ROUND(INDIRECT(ADDRESS(ROW()+(0), COLUMN()+(-2), 1))*INDIRECT(ADDRESS(ROW()+(0), COLUMN()+(-1), 1)), 2)</f>
        <v>20043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47647.1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5.30805e+006</v>
      </c>
      <c r="G19" s="14">
        <f ca="1">ROUND(INDIRECT(ADDRESS(ROW()+(0), COLUMN()+(-2), 1))*INDIRECT(ADDRESS(ROW()+(0), COLUMN()+(-1), 1))/100, 2)</f>
        <v>106161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5.41421e+006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