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<sst xmlns="http://schemas.openxmlformats.org/spreadsheetml/2006/main" count="50" uniqueCount="50">
  <si>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</si>
  <si>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ICB010</t>
  </si>
  <si>
    <t xml:space="preserve">Ud</t>
  </si>
  <si>
    <t xml:space="preserve">Captador solar térmico para instalación colectiva, sobre azotea.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</si>
  <si>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azotea.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</si>
  <si>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</si>
  <si>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</si>
  <si>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</si>
  <si>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</si>
  <si>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</si>
  <si>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</si>
  <si>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</si>
  <si>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</si>
  <si>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</si>
  <si>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</si>
  <si>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mt38css549b</t>
  </si>
  <si>
    <t xml:space="preserve">Ud</t>
  </si>
  <si>
    <t xml:space="preserve">Bastidor de captador solar térmico, para 2 paneles con montaje vertical, sobre azotea, anclado mecánicamente con soporte ajustable a 20°, 30°, 40° y 45°,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</si>
  <si>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</si>
  <si>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</si>
  <si>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</si>
  <si>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mt38css561</t>
  </si>
  <si>
    <t xml:space="preserve">Ud</t>
  </si>
  <si>
    <t xml:space="preserve">Kit hidráulico de unión entre captadores solares sobre azotea,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</si>
  <si>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</si>
  <si>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</si>
  <si>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</si>
  <si>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</si>
  <si>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</si>
  <si>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</si>
  <si>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</si>
  <si>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</si>
  <si>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</si>
  <si>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</si>
  <si>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</si>
  <si>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</si>
  <si>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</si>
  <si>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</si>
  <si>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</si>
  <si>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</si>
  <si>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</si>
  <si>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</si>
  <si>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</si>
  <si>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</si>
  <si>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</si>
  <si>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</si>
  <si>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</si>
  <si>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</si>
  <si>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$ 2.166.064,93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</si>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</sst>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36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865725</v>
      </c>
      <c r="H10" s="12">
        <f ca="1">ROUND(INDIRECT(ADDRESS(ROW()+(0), COLUMN()+(-2), 1))*INDIRECT(ADDRESS(ROW()+(0), COLUMN()+(-1), 1)), 2)</f>
        <v>1.73145e+006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684658</v>
      </c>
      <c r="H11" s="12">
        <f ca="1">ROUND(INDIRECT(ADDRESS(ROW()+(0), COLUMN()+(-2), 1))*INDIRECT(ADDRESS(ROW()+(0), COLUMN()+(-1), 1)), 2)</f>
        <v>684658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62241.6</v>
      </c>
      <c r="H12" s="12">
        <f ca="1">ROUND(INDIRECT(ADDRESS(ROW()+(0), COLUMN()+(-2), 1))*INDIRECT(ADDRESS(ROW()+(0), COLUMN()+(-1), 1)), 2)</f>
        <v>62241.6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50925</v>
      </c>
      <c r="H13" s="12">
        <f ca="1">ROUND(INDIRECT(ADDRESS(ROW()+(0), COLUMN()+(-2), 1))*INDIRECT(ADDRESS(ROW()+(0), COLUMN()+(-1), 1)), 2)</f>
        <v>50925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84875</v>
      </c>
      <c r="H14" s="12">
        <f ca="1">ROUND(INDIRECT(ADDRESS(ROW()+(0), COLUMN()+(-2), 1))*INDIRECT(ADDRESS(ROW()+(0), COLUMN()+(-1), 1)), 2)</f>
        <v>84875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45266.7</v>
      </c>
      <c r="H15" s="12">
        <f ca="1">ROUND(INDIRECT(ADDRESS(ROW()+(0), COLUMN()+(-2), 1))*INDIRECT(ADDRESS(ROW()+(0), COLUMN()+(-1), 1)), 2)</f>
        <v>45266.7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73558.3</v>
      </c>
      <c r="H16" s="12">
        <f ca="1">ROUND(INDIRECT(ADDRESS(ROW()+(0), COLUMN()+(-2), 1))*INDIRECT(ADDRESS(ROW()+(0), COLUMN()+(-1), 1)), 2)</f>
        <v>27216.6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8404.75</v>
      </c>
      <c r="H17" s="14">
        <f ca="1">ROUND(INDIRECT(ADDRESS(ROW()+(0), COLUMN()+(-2), 1))*INDIRECT(ADDRESS(ROW()+(0), COLUMN()+(-1), 1)), 2)</f>
        <v>16809.5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2.70344e+006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6.145</v>
      </c>
      <c r="G20" s="12">
        <v>8556.75</v>
      </c>
      <c r="H20" s="12">
        <f ca="1">ROUND(INDIRECT(ADDRESS(ROW()+(0), COLUMN()+(-2), 1))*INDIRECT(ADDRESS(ROW()+(0), COLUMN()+(-1), 1)), 2)</f>
        <v>52581.2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6.145</v>
      </c>
      <c r="G21" s="14">
        <v>6212.96</v>
      </c>
      <c r="H21" s="14">
        <f ca="1">ROUND(INDIRECT(ADDRESS(ROW()+(0), COLUMN()+(-2), 1))*INDIRECT(ADDRESS(ROW()+(0), COLUMN()+(-1), 1)), 2)</f>
        <v>38178.6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90759.9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2.7942e+006</v>
      </c>
      <c r="H24" s="14">
        <f ca="1">ROUND(INDIRECT(ADDRESS(ROW()+(0), COLUMN()+(-2), 1))*INDIRECT(ADDRESS(ROW()+(0), COLUMN()+(-1), 1))/100, 2)</f>
        <v>55884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2.85009e+006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