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<sst xmlns="http://schemas.openxmlformats.org/spreadsheetml/2006/main" count="34" uniqueCount="34">
  <si>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</si>
  <si>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TMJ030</t>
  </si>
  <si>
    <t xml:space="preserve">Ud</t>
  </si>
  <si>
    <t xml:space="preserve">Jardinera de madera.</t>
  </si>
  <si>
    <r>
      <rPr>
        <sz val="8.25"/>
        <color rgb="FF000000"/>
        <rFont val="Arial"/>
        <family val="2"/>
      </rPr>
      <t xml:space="preserve">Jardinera modelo Plaza "SANTA &amp; COLE", de 90x90x80 cm, con paneles de madera tropical con certificado FSC Puro tratada con aceite de dos componentes y estructura de perfiles de acero con protección antioxidante y pintura de color negro.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</si>
  <si>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</si>
  <si>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</si>
  <si>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</si>
  <si>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</si>
  <si>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</si>
  <si>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</si>
  <si>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</si>
  <si>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mt52jsc030g</t>
  </si>
  <si>
    <t xml:space="preserve">Ud</t>
  </si>
  <si>
    <t xml:space="preserve">Jardinera modelo Plaza "SANTA &amp; COLE", de 90x90x80 cm, con paneles de madera tropical con certificado FSC Puro tratada con aceite de dos componentes y estructura de perfiles de acero con protección antioxidante y pintura de color negro, incluso fondo de malla metálica galvanizada en caliente y cubeta interior de fibra de vidrio.</t>
  </si>
  <si>
    <t xml:space="preserve">Subtotal materiales:</t>
  </si>
  <si>
    <t xml:space="preserve">Maquinaria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</si>
  <si>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</si>
  <si>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</si>
  <si>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</si>
  <si>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</si>
  <si>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</si>
  <si>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</si>
  <si>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</si>
  <si>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</si>
  <si>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</si>
  <si>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</si>
  <si>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</si>
  <si>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</si>
  <si>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</si>
  <si>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</si>
  <si>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</si>
  <si>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$ 1.836.769,71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</si>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</sst>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53" customWidth="1"/>
    <col min="4" max="4" width="6.12" customWidth="1"/>
    <col min="5" max="5" width="66.81" customWidth="1"/>
    <col min="6" max="6" width="10.20" customWidth="1"/>
    <col min="7" max="7" width="15.81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1.68743e+006</v>
      </c>
      <c r="H10" s="14">
        <f ca="1">ROUND(INDIRECT(ADDRESS(ROW()+(0), COLUMN()+(-2), 1))*INDIRECT(ADDRESS(ROW()+(0), COLUMN()+(-1), 1)), 2)</f>
        <v>1.68743e+006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1.68743e+006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0.22</v>
      </c>
      <c r="G13" s="14">
        <v>35240.8</v>
      </c>
      <c r="H13" s="14">
        <f ca="1">ROUND(INDIRECT(ADDRESS(ROW()+(0), COLUMN()+(-2), 1))*INDIRECT(ADDRESS(ROW()+(0), COLUMN()+(-1), 1)), 2)</f>
        <v>7752.97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7752.97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0.25</v>
      </c>
      <c r="G16" s="13">
        <v>8327.21</v>
      </c>
      <c r="H16" s="13">
        <f ca="1">ROUND(INDIRECT(ADDRESS(ROW()+(0), COLUMN()+(-2), 1))*INDIRECT(ADDRESS(ROW()+(0), COLUMN()+(-1), 1)), 2)</f>
        <v>2081.8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0.25</v>
      </c>
      <c r="G17" s="14">
        <v>6224.8</v>
      </c>
      <c r="H17" s="14">
        <f ca="1">ROUND(INDIRECT(ADDRESS(ROW()+(0), COLUMN()+(-2), 1))*INDIRECT(ADDRESS(ROW()+(0), COLUMN()+(-1), 1)), 2)</f>
        <v>1556.2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3638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1.69883e+006</v>
      </c>
      <c r="H20" s="14">
        <f ca="1">ROUND(INDIRECT(ADDRESS(ROW()+(0), COLUMN()+(-2), 1))*INDIRECT(ADDRESS(ROW()+(0), COLUMN()+(-1), 1))/100, 2)</f>
        <v>33976.5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1.7328e+006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