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<sst xmlns="http://schemas.openxmlformats.org/spreadsheetml/2006/main" count="35" uniqueCount="35">
  <si>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</si>
  <si>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TMF020</t>
  </si>
  <si>
    <t xml:space="preserve">Ud</t>
  </si>
  <si>
    <t xml:space="preserve">Fuente de acero.</t>
  </si>
  <si>
    <r>
      <rPr>
        <sz val="8.25"/>
        <color rgb="FF000000"/>
        <rFont val="Arial"/>
        <family val="2"/>
      </rPr>
  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316L, fijada a una base de hormigón H20 (20) 20/3, no expuesto a ciclos hielo-deshielo, exposición a sulfatos despreciable, sin requerimiento de permeabilidad, docilidad plástica con elementos de anclaje. El precio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</si>
  <si>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</si>
  <si>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</si>
  <si>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</si>
  <si>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</si>
  <si>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</si>
  <si>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</si>
  <si>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</si>
  <si>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mt52fsc020a</t>
  </si>
  <si>
    <t xml:space="preserve">Ud</t>
  </si>
  <si>
    <t xml:space="preserve">Fuente modelo Caudal "SANTA &amp; COLE", de 85 cm de altura, con cuerpo de lámina de acero cincado con protección antioxidante y pintura de color marrón, caño y pulsador de latón acabado cromado mate y rejilla y bandeja interior de acero inoxidable AISI 316L. Incluso placa base y pernos de anclaje.</t>
  </si>
  <si>
    <t xml:space="preserve">mt10hmf090aieg</t>
  </si>
  <si>
    <t xml:space="preserve">m³</t>
  </si>
  <si>
    <t xml:space="preserve">Hormigón simple H20 (20) 20/6, no expuesto a ciclos hielo-deshielo, exposición a sulfatos despreciable, sin requerimiento de permeabilidad, docilidad blanda, con cemento grado normal, preparado en central, según NCh 170.Of85 y ACI 318-08.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</si>
  <si>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</si>
  <si>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</si>
  <si>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</si>
  <si>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</si>
  <si>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</si>
  <si>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</si>
  <si>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</si>
  <si>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Maestro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</si>
  <si>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</si>
  <si>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</si>
  <si>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</si>
  <si>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</si>
  <si>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</si>
  <si>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</si>
  <si>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</si>
  <si>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$ 1.300.696,21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</si>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</sst>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99" customWidth="1"/>
    <col min="4" max="4" width="66.3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1.58676e+006</v>
      </c>
      <c r="G10" s="12">
        <f ca="1">ROUND(INDIRECT(ADDRESS(ROW()+(0), COLUMN()+(-2), 1))*INDIRECT(ADDRESS(ROW()+(0), COLUMN()+(-1), 1)), 2)</f>
        <v>1.58676e+006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0.25</v>
      </c>
      <c r="F11" s="12">
        <v>56385.1</v>
      </c>
      <c r="G11" s="12">
        <f ca="1">ROUND(INDIRECT(ADDRESS(ROW()+(0), COLUMN()+(-2), 1))*INDIRECT(ADDRESS(ROW()+(0), COLUMN()+(-1), 1)), 2)</f>
        <v>14096.3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2989.51</v>
      </c>
      <c r="G12" s="14">
        <f ca="1">ROUND(INDIRECT(ADDRESS(ROW()+(0), COLUMN()+(-2), 1))*INDIRECT(ADDRESS(ROW()+(0), COLUMN()+(-1), 1)), 2)</f>
        <v>597.9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1.60146e+006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5.252</v>
      </c>
      <c r="F15" s="12">
        <v>8327.21</v>
      </c>
      <c r="G15" s="12">
        <f ca="1">ROUND(INDIRECT(ADDRESS(ROW()+(0), COLUMN()+(-2), 1))*INDIRECT(ADDRESS(ROW()+(0), COLUMN()+(-1), 1)), 2)</f>
        <v>43734.5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5.252</v>
      </c>
      <c r="F16" s="14">
        <v>6224.8</v>
      </c>
      <c r="G16" s="14">
        <f ca="1">ROUND(INDIRECT(ADDRESS(ROW()+(0), COLUMN()+(-2), 1))*INDIRECT(ADDRESS(ROW()+(0), COLUMN()+(-1), 1)), 2)</f>
        <v>32692.7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76427.2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1.67788e+006</v>
      </c>
      <c r="G19" s="14">
        <f ca="1">ROUND(INDIRECT(ADDRESS(ROW()+(0), COLUMN()+(-2), 1))*INDIRECT(ADDRESS(ROW()+(0), COLUMN()+(-1), 1))/100, 2)</f>
        <v>33557.7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1.71144e+006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