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<sst xmlns="http://schemas.openxmlformats.org/spreadsheetml/2006/main" count="35" uniqueCount="35">
  <si>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</si>
  <si>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TME030</t>
  </si>
  <si>
    <t xml:space="preserve">Ud</t>
  </si>
  <si>
    <t xml:space="preserve">Basurero de polietileno.</t>
  </si>
  <si>
    <r>
      <rPr>
        <sz val="8.25"/>
        <color rgb="FF000000"/>
        <rFont val="Arial"/>
        <family val="2"/>
      </rPr>
      <t xml:space="preserve">Basurero modelo Cylindre "SANTA &amp; COLE", de 36 cm de diámetro, 84 cm de altura y 52 litros de capacidad, con cuerpo de polietileno estriado color negro y base de hormigón, fijada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</si>
  <si>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</si>
  <si>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</si>
  <si>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</si>
  <si>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</si>
  <si>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</si>
  <si>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</si>
  <si>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</si>
  <si>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mt52psc050b</t>
  </si>
  <si>
    <t xml:space="preserve">Ud</t>
  </si>
  <si>
    <t xml:space="preserve">Basurero modelo Cylindre "SANTA &amp; COLE", de 36 cm de diámetro, 84 cm de altura y 52 litros de capacidad, con cuerpo de polietileno estriado color negro y base de hormigón, incluso cubeta interior de acero galvanizado y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</si>
  <si>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</si>
  <si>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</si>
  <si>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</si>
  <si>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</si>
  <si>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</si>
  <si>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</si>
  <si>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</si>
  <si>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</si>
  <si>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</si>
  <si>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</si>
  <si>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</si>
  <si>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</si>
  <si>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</si>
  <si>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</si>
  <si>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</si>
  <si>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</si>
  <si>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</si>
  <si>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</si>
  <si>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$ 408.877,48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</si>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</sst>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354745</v>
      </c>
      <c r="G10" s="12">
        <f ca="1">ROUND(INDIRECT(ADDRESS(ROW()+(0), COLUMN()+(-2), 1))*INDIRECT(ADDRESS(ROW()+(0), COLUMN()+(-1), 1)), 2)</f>
        <v>354745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56385.1</v>
      </c>
      <c r="G11" s="12">
        <f ca="1">ROUND(INDIRECT(ADDRESS(ROW()+(0), COLUMN()+(-2), 1))*INDIRECT(ADDRESS(ROW()+(0), COLUMN()+(-1), 1)), 2)</f>
        <v>14096.3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2989.51</v>
      </c>
      <c r="G12" s="14">
        <f ca="1">ROUND(INDIRECT(ADDRESS(ROW()+(0), COLUMN()+(-2), 1))*INDIRECT(ADDRESS(ROW()+(0), COLUMN()+(-1), 1)), 2)</f>
        <v>597.9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369439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</v>
      </c>
      <c r="F15" s="12">
        <v>8327.21</v>
      </c>
      <c r="G15" s="12">
        <f ca="1">ROUND(INDIRECT(ADDRESS(ROW()+(0), COLUMN()+(-2), 1))*INDIRECT(ADDRESS(ROW()+(0), COLUMN()+(-1), 1)), 2)</f>
        <v>4996.33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</v>
      </c>
      <c r="F16" s="14">
        <v>6224.8</v>
      </c>
      <c r="G16" s="14">
        <f ca="1">ROUND(INDIRECT(ADDRESS(ROW()+(0), COLUMN()+(-2), 1))*INDIRECT(ADDRESS(ROW()+(0), COLUMN()+(-1), 1)), 2)</f>
        <v>3734.88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8731.21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378170</v>
      </c>
      <c r="G19" s="14">
        <f ca="1">ROUND(INDIRECT(ADDRESS(ROW()+(0), COLUMN()+(-2), 1))*INDIRECT(ADDRESS(ROW()+(0), COLUMN()+(-1), 1))/100, 2)</f>
        <v>7563.4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385733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