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<sst xmlns="http://schemas.openxmlformats.org/spreadsheetml/2006/main" count="40" uniqueCount="40">
  <si>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</si>
  <si>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TME010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</si>
  <si>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</si>
  <si>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</si>
  <si>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fierro modelo Rodes "SANTA &amp; COLE", de 80 cm de altura, fijada a una base de hormigón H20 (20) 20/3, no expuesto a ciclos hielo-deshielo, exposición a sulfatos despreciable, sin requerimiento de permeabilidad, docilidad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</si>
  <si>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</si>
  <si>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</si>
  <si>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</si>
  <si>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</si>
  <si>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</si>
  <si>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</si>
  <si>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</si>
  <si>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mt52psc020a</t>
  </si>
  <si>
    <t xml:space="preserve">Ud</t>
  </si>
  <si>
    <t xml:space="preserve">Basurero modelo Rodes "SANTA &amp; COLE", de 80 cm de altura y 81 litros de capacidad, con cuerpo de fundición de fierro con protección antioxidante y pintura de color negro y elemento superior de fundición de aluminio con pintura de color gris,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</si>
  <si>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</si>
  <si>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</si>
  <si>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</si>
  <si>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</si>
  <si>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</si>
  <si>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</si>
  <si>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</si>
  <si>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</si>
  <si>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</si>
  <si>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</si>
  <si>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</si>
  <si>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</si>
  <si>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</si>
  <si>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</si>
  <si>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</si>
  <si>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</si>
  <si>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</si>
  <si>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</si>
  <si>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</si>
  <si>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</si>
  <si>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</si>
  <si>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</si>
  <si>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</si>
  <si>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$ 1.049.599,09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</si>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</sst>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6.47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939594</v>
      </c>
      <c r="G10" s="12">
        <f ca="1">ROUND(INDIRECT(ADDRESS(ROW()+(0), COLUMN()+(-2), 1))*INDIRECT(ADDRESS(ROW()+(0), COLUMN()+(-1), 1)), 2)</f>
        <v>939594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954288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35240.8</v>
      </c>
      <c r="G15" s="14">
        <f ca="1">ROUND(INDIRECT(ADDRESS(ROW()+(0), COLUMN()+(-2), 1))*INDIRECT(ADDRESS(ROW()+(0), COLUMN()+(-1), 1)), 2)</f>
        <v>7752.97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7752.97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</v>
      </c>
      <c r="F18" s="12">
        <v>8327.21</v>
      </c>
      <c r="G18" s="12">
        <f ca="1">ROUND(INDIRECT(ADDRESS(ROW()+(0), COLUMN()+(-2), 1))*INDIRECT(ADDRESS(ROW()+(0), COLUMN()+(-1), 1)), 2)</f>
        <v>4996.33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0.6</v>
      </c>
      <c r="F19" s="14">
        <v>6224.8</v>
      </c>
      <c r="G19" s="14">
        <f ca="1">ROUND(INDIRECT(ADDRESS(ROW()+(0), COLUMN()+(-2), 1))*INDIRECT(ADDRESS(ROW()+(0), COLUMN()+(-1), 1)), 2)</f>
        <v>3734.88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8731.21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970772</v>
      </c>
      <c r="G22" s="14">
        <f ca="1">ROUND(INDIRECT(ADDRESS(ROW()+(0), COLUMN()+(-2), 1))*INDIRECT(ADDRESS(ROW()+(0), COLUMN()+(-1), 1))/100, 2)</f>
        <v>19415.5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990188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