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<sst xmlns="http://schemas.openxmlformats.org/spreadsheetml/2006/main" count="35" uniqueCount="35">
  <si>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</si>
  <si>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TME010</t>
  </si>
  <si>
    <t xml:space="preserve">Ud</t>
  </si>
  <si>
    <t xml:space="preserve">Basurero de fundición.</t>
  </si>
  <si>
    <r>
      <rPr>
        <sz val="8.25"/>
        <color rgb="FF000000"/>
        <rFont val="Arial"/>
        <family val="2"/>
      </rPr>
      <t xml:space="preserve">Basurero de fundición de aluminio modelo Fontana "SANTA &amp; COLE", de 95 cm de altura, fijada a una base de hormigón H20 (20) 20/3, no expuesto a ciclos hielo-deshielo, exposición a sulfatos despreciable, sin requerimiento de permeabilidad, docilidad plástica.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</si>
  <si>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</si>
  <si>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</si>
  <si>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</si>
  <si>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</si>
  <si>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</si>
  <si>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</si>
  <si>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</si>
  <si>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mt52psc010b</t>
  </si>
  <si>
    <t xml:space="preserve">Ud</t>
  </si>
  <si>
    <t xml:space="preserve">Basurero modelo Fontana "SANTA &amp; COLE", de 95 cm de altura y 40 litros de capacidad, con cuerpo de fundición de aluminio con pintura de color gris y estructura de perfiles de acero inoxidable AISI 304, incluso cubeta interior de polipropileno y pernos de anclaje.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</si>
  <si>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</si>
  <si>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</si>
  <si>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</si>
  <si>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</si>
  <si>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</si>
  <si>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</si>
  <si>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</si>
  <si>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</si>
  <si>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</si>
  <si>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</si>
  <si>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</si>
  <si>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</si>
  <si>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</si>
  <si>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</si>
  <si>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</si>
  <si>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</si>
  <si>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</si>
  <si>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</si>
  <si>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$ 1.300.371,93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</si>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</sst>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66.30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1.17929e+006</v>
      </c>
      <c r="G10" s="12">
        <f ca="1">ROUND(INDIRECT(ADDRESS(ROW()+(0), COLUMN()+(-2), 1))*INDIRECT(ADDRESS(ROW()+(0), COLUMN()+(-1), 1)), 2)</f>
        <v>1.17929e+006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56385.1</v>
      </c>
      <c r="G11" s="12">
        <f ca="1">ROUND(INDIRECT(ADDRESS(ROW()+(0), COLUMN()+(-2), 1))*INDIRECT(ADDRESS(ROW()+(0), COLUMN()+(-1), 1)), 2)</f>
        <v>14096.3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2989.51</v>
      </c>
      <c r="G12" s="14">
        <f ca="1">ROUND(INDIRECT(ADDRESS(ROW()+(0), COLUMN()+(-2), 1))*INDIRECT(ADDRESS(ROW()+(0), COLUMN()+(-1), 1)), 2)</f>
        <v>597.9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1.19398e+006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</v>
      </c>
      <c r="F15" s="12">
        <v>8327.21</v>
      </c>
      <c r="G15" s="12">
        <f ca="1">ROUND(INDIRECT(ADDRESS(ROW()+(0), COLUMN()+(-2), 1))*INDIRECT(ADDRESS(ROW()+(0), COLUMN()+(-1), 1)), 2)</f>
        <v>4996.33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</v>
      </c>
      <c r="F16" s="14">
        <v>6224.8</v>
      </c>
      <c r="G16" s="14">
        <f ca="1">ROUND(INDIRECT(ADDRESS(ROW()+(0), COLUMN()+(-2), 1))*INDIRECT(ADDRESS(ROW()+(0), COLUMN()+(-1), 1)), 2)</f>
        <v>3734.88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8731.21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1.20271e+006</v>
      </c>
      <c r="G19" s="14">
        <f ca="1">ROUND(INDIRECT(ADDRESS(ROW()+(0), COLUMN()+(-2), 1))*INDIRECT(ADDRESS(ROW()+(0), COLUMN()+(-1), 1))/100, 2)</f>
        <v>24054.2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1.22677e+006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