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<sst xmlns="http://schemas.openxmlformats.org/spreadsheetml/2006/main" count="35" uniqueCount="35">
  <si>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</si>
  <si>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</si>
  <si>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</si>
  <si>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</si>
  <si>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en superficie, de 50x44x150 cm, con asiento de polietileno de color negro, fijado a una base de hormigón H20 (20) 20/3, no expuesto a ciclos hielo-deshielo, exposición a sulfatos despreciable, sin requerimiento de permeabilidad, docilidad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</si>
  <si>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</si>
  <si>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</si>
  <si>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</si>
  <si>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</si>
  <si>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</si>
  <si>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</si>
  <si>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</si>
  <si>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mt52bsc140o</t>
  </si>
  <si>
    <t xml:space="preserve">Ud</t>
  </si>
  <si>
    <t xml:space="preserve">Banco modelo Iola "SANTA &amp; COLE" para colocar en superficie, de 50x44x150 cm, con asiento de polietileno de color negro, incluso pernos de anclaje.</t>
  </si>
  <si>
    <t xml:space="preserve">mt10hmf090aieg</t>
  </si>
  <si>
    <t xml:space="preserve">m³</t>
  </si>
  <si>
    <t xml:space="preserve">Hormigón simple H20 (20) 20/6, no expuesto a ciclos hielo-deshielo, exposición a sulfatos despreciable, sin requerimiento de permeabilidad, docilidad blanda, con cemento grado normal, preparado en central, según NCh 170.Of85 y ACI 318-08.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</si>
  <si>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</si>
  <si>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</si>
  <si>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</si>
  <si>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</si>
  <si>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</si>
  <si>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</si>
  <si>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</si>
  <si>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</si>
  <si>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</si>
  <si>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</si>
  <si>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</si>
  <si>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</si>
  <si>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</si>
  <si>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</si>
  <si>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</si>
  <si>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$ 420.412,63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</si>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</sst>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82" customWidth="1"/>
    <col min="4" max="4" width="68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618406</v>
      </c>
      <c r="G10" s="12">
        <f ca="1">ROUND(INDIRECT(ADDRESS(ROW()+(0), COLUMN()+(-2), 1))*INDIRECT(ADDRESS(ROW()+(0), COLUMN()+(-1), 1)), 2)</f>
        <v>618406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56385.1</v>
      </c>
      <c r="G11" s="12">
        <f ca="1">ROUND(INDIRECT(ADDRESS(ROW()+(0), COLUMN()+(-2), 1))*INDIRECT(ADDRESS(ROW()+(0), COLUMN()+(-1), 1)), 2)</f>
        <v>14096.3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2989.51</v>
      </c>
      <c r="G12" s="14">
        <f ca="1">ROUND(INDIRECT(ADDRESS(ROW()+(0), COLUMN()+(-2), 1))*INDIRECT(ADDRESS(ROW()+(0), COLUMN()+(-1), 1)), 2)</f>
        <v>597.9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633100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0.75</v>
      </c>
      <c r="F15" s="12">
        <v>8327.21</v>
      </c>
      <c r="G15" s="12">
        <f ca="1">ROUND(INDIRECT(ADDRESS(ROW()+(0), COLUMN()+(-2), 1))*INDIRECT(ADDRESS(ROW()+(0), COLUMN()+(-1), 1)), 2)</f>
        <v>6245.41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6224.8</v>
      </c>
      <c r="G16" s="14">
        <f ca="1">ROUND(INDIRECT(ADDRESS(ROW()+(0), COLUMN()+(-2), 1))*INDIRECT(ADDRESS(ROW()+(0), COLUMN()+(-1), 1)), 2)</f>
        <v>4668.6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644014</v>
      </c>
      <c r="G19" s="14">
        <f ca="1">ROUND(INDIRECT(ADDRESS(ROW()+(0), COLUMN()+(-2), 1))*INDIRECT(ADDRESS(ROW()+(0), COLUMN()+(-1), 1))/100, 2)</f>
        <v>12880.3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656895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