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<sst xmlns="http://schemas.openxmlformats.org/spreadsheetml/2006/main" count="41" uniqueCount="41">
  <si>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</si>
  <si>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TIR010</t>
  </si>
  <si>
    <t xml:space="preserve">Ud</t>
  </si>
  <si>
    <t xml:space="preserve">Bolardo con luz, de fierro fundido.</t>
  </si>
  <si>
    <r>
      <rPr>
        <sz val="8.25"/>
        <color rgb="FF000000"/>
        <rFont val="Arial"/>
        <family val="2"/>
      </rPr>
      <t xml:space="preserve">Bolardo modelo Finisterre "SANTA &amp; COLE", colocado en superficie, de 810 mm de altura, compuesto por cuerpo de fierro fundido con protección antioxidante y acabado pintado, de color negro, y difusor de vidrio moldeado de gran resistencia, con 4 led de 1 W, color blanco, fijada a una base de hormigón H20 (20) 20/3, no expuesto a ciclos hielo-deshielo, exposición a sulfatos despreciable, sin requerimiento de permeabilidad, docilidad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</si>
  <si>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</si>
  <si>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</si>
  <si>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</si>
  <si>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</si>
  <si>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</si>
  <si>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</si>
  <si>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</si>
  <si>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mt34syc400e</t>
  </si>
  <si>
    <t xml:space="preserve">Ud</t>
  </si>
  <si>
    <t xml:space="preserve">Bolardo modelo Finisterre "SANTA &amp; COLE", para colocar en superficie, de 810 mm de altura, compuesto por cuerpo de fierro fundido con protección antioxidante y acabado pintado, de color negro, y difusor de vidrio moldeado de gran resistencia, con 4 led de 1 W, color blanco, clase de protección II, grado de protección IP55, incluso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</si>
  <si>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</si>
  <si>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</si>
  <si>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</si>
  <si>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</si>
  <si>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</si>
  <si>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</si>
  <si>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</si>
  <si>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</si>
  <si>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</si>
  <si>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</si>
  <si>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</si>
  <si>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</si>
  <si>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</si>
  <si>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</si>
  <si>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</si>
  <si>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</si>
  <si>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</si>
  <si>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</si>
  <si>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</si>
  <si>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</si>
  <si>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</si>
  <si>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</si>
  <si>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</si>
  <si>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</si>
  <si>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$ 551.456,11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</si>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</sst>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6.3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1.20307e+006</v>
      </c>
      <c r="H10" s="12">
        <f ca="1">ROUND(INDIRECT(ADDRESS(ROW()+(0), COLUMN()+(-2), 1))*INDIRECT(ADDRESS(ROW()+(0), COLUMN()+(-1), 1)), 2)</f>
        <v>1.20307e+006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56385.1</v>
      </c>
      <c r="H11" s="12">
        <f ca="1">ROUND(INDIRECT(ADDRESS(ROW()+(0), COLUMN()+(-2), 1))*INDIRECT(ADDRESS(ROW()+(0), COLUMN()+(-1), 1)), 2)</f>
        <v>14096.3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2989.51</v>
      </c>
      <c r="H12" s="14">
        <f ca="1">ROUND(INDIRECT(ADDRESS(ROW()+(0), COLUMN()+(-2), 1))*INDIRECT(ADDRESS(ROW()+(0), COLUMN()+(-1), 1)), 2)</f>
        <v>597.9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1.21777e+006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</v>
      </c>
      <c r="G15" s="12">
        <v>8327.21</v>
      </c>
      <c r="H15" s="12">
        <f ca="1">ROUND(INDIRECT(ADDRESS(ROW()+(0), COLUMN()+(-2), 1))*INDIRECT(ADDRESS(ROW()+(0), COLUMN()+(-1), 1)), 2)</f>
        <v>4163.61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</v>
      </c>
      <c r="G16" s="12">
        <v>6224.8</v>
      </c>
      <c r="H16" s="12">
        <f ca="1">ROUND(INDIRECT(ADDRESS(ROW()+(0), COLUMN()+(-2), 1))*INDIRECT(ADDRESS(ROW()+(0), COLUMN()+(-1), 1)), 2)</f>
        <v>3112.4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0.25</v>
      </c>
      <c r="G17" s="12">
        <v>8556.75</v>
      </c>
      <c r="H17" s="12">
        <f ca="1">ROUND(INDIRECT(ADDRESS(ROW()+(0), COLUMN()+(-2), 1))*INDIRECT(ADDRESS(ROW()+(0), COLUMN()+(-1), 1)), 2)</f>
        <v>2139.19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0.25</v>
      </c>
      <c r="G18" s="14">
        <v>6212.96</v>
      </c>
      <c r="H18" s="14">
        <f ca="1">ROUND(INDIRECT(ADDRESS(ROW()+(0), COLUMN()+(-2), 1))*INDIRECT(ADDRESS(ROW()+(0), COLUMN()+(-1), 1)), 2)</f>
        <v>1553.24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10968.4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1.22873e+006</v>
      </c>
      <c r="H21" s="14">
        <f ca="1">ROUND(INDIRECT(ADDRESS(ROW()+(0), COLUMN()+(-2), 1))*INDIRECT(ADDRESS(ROW()+(0), COLUMN()+(-1), 1))/100, 2)</f>
        <v>24574.7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1.25331e+006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