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<sst xmlns="http://schemas.openxmlformats.org/spreadsheetml/2006/main" count="38" uniqueCount="38">
  <si>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</si>
  <si>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RSG320</t>
  </si>
  <si>
    <t xml:space="preserve">m²</t>
  </si>
  <si>
    <t xml:space="preserve">Piso interior de piezas de gres rústico. Colocación en capa gruesa.</t>
  </si>
  <si>
    <r>
      <rPr>
        <sz val="8.25"/>
        <color rgb="FF000000"/>
        <rFont val="Arial"/>
        <family val="2"/>
      </rPr>
      <t xml:space="preserve">Piso interior de piezas de gres rústico, de 200x200x12 mm, gama media, capacidad de absorción de agua 3%&lt;=E&lt;6%, con resistencia al deslizamiento media. SOPORTE: de mortero de cemento. COLOCACIÓN: en capa gruesa con mortero de cemento.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</si>
  <si>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</si>
  <si>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</si>
  <si>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</si>
  <si>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</si>
  <si>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</si>
  <si>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</si>
  <si>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</si>
  <si>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</si>
  <si>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</si>
  <si>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</si>
  <si>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mt18bdr100fn</t>
  </si>
  <si>
    <t xml:space="preserve">m²</t>
  </si>
  <si>
    <t xml:space="preserve">Piezas de gres rústico, de 200x200x12 mm, gama media, capacidad de absorción de agua 3%&lt;=E&lt;6%,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</si>
  <si>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</si>
  <si>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</si>
  <si>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</si>
  <si>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</si>
  <si>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</si>
  <si>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</si>
  <si>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</si>
  <si>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</si>
  <si>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</si>
  <si>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</si>
  <si>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</si>
  <si>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</si>
  <si>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</si>
  <si>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</si>
  <si>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</si>
  <si>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</si>
  <si>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</si>
  <si>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</si>
  <si>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$ 4.146,38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</si>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</sst>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0.2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0.03</v>
      </c>
      <c r="F10" s="12">
        <v>69697.7</v>
      </c>
      <c r="G10" s="12">
        <f ca="1">ROUND(INDIRECT(ADDRESS(ROW()+(0), COLUMN()+(-2), 1))*INDIRECT(ADDRESS(ROW()+(0), COLUMN()+(-1), 1)), 2)</f>
        <v>2090.93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13834.2</v>
      </c>
      <c r="G11" s="12">
        <f ca="1">ROUND(INDIRECT(ADDRESS(ROW()+(0), COLUMN()+(-2), 1))*INDIRECT(ADDRESS(ROW()+(0), COLUMN()+(-1), 1)), 2)</f>
        <v>14525.9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1669.28</v>
      </c>
      <c r="G12" s="12">
        <f ca="1">ROUND(INDIRECT(ADDRESS(ROW()+(0), COLUMN()+(-2), 1))*INDIRECT(ADDRESS(ROW()+(0), COLUMN()+(-1), 1)), 2)</f>
        <v>584.25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0.34</v>
      </c>
      <c r="F13" s="14">
        <v>769.28</v>
      </c>
      <c r="G13" s="14">
        <f ca="1">ROUND(INDIRECT(ADDRESS(ROW()+(0), COLUMN()+(-2), 1))*INDIRECT(ADDRESS(ROW()+(0), COLUMN()+(-1), 1)), 2)</f>
        <v>261.56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17462.6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0.564</v>
      </c>
      <c r="F16" s="12">
        <v>8324.16</v>
      </c>
      <c r="G16" s="12">
        <f ca="1">ROUND(INDIRECT(ADDRESS(ROW()+(0), COLUMN()+(-2), 1))*INDIRECT(ADDRESS(ROW()+(0), COLUMN()+(-1), 1)), 2)</f>
        <v>4694.83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0.282</v>
      </c>
      <c r="F17" s="14">
        <v>6222.52</v>
      </c>
      <c r="G17" s="14">
        <f ca="1">ROUND(INDIRECT(ADDRESS(ROW()+(0), COLUMN()+(-2), 1))*INDIRECT(ADDRESS(ROW()+(0), COLUMN()+(-1), 1)), 2)</f>
        <v>1754.75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6449.58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23912.2</v>
      </c>
      <c r="G20" s="14">
        <f ca="1">ROUND(INDIRECT(ADDRESS(ROW()+(0), COLUMN()+(-2), 1))*INDIRECT(ADDRESS(ROW()+(0), COLUMN()+(-1), 1))/100, 2)</f>
        <v>478.24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24390.5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