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<sst xmlns="http://schemas.openxmlformats.org/spreadsheetml/2006/main" count="73" uniqueCount="73">
  <si>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</si>
  <si>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</si>
  <si>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</si>
  <si>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Azotea no transitable, ventilada, autoprotegida, tipo convencional. Imprimación con membranas asfálticas, tipo bicapa.</t>
  </si>
  <si>
    <r>
      <rPr>
        <sz val="8.25"/>
        <color rgb="FF000000"/>
        <rFont val="Arial"/>
        <family val="2"/>
      </rPr>
      <t xml:space="preserve">Azotea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platachado, sobre tabiques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bicapa, adherida, compuesta por membrana de betún modificado con elastómero SBS, de 2,5 mm de espesor, con armadura de fieltro de fibra de vidrio de 60 g/m², previa imprimación con emulsión asfáltica aniónica con cargas, y membrana de betún modificado con elastómero SBS, de 2,5 mm de espesor,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</si>
  <si>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</si>
  <si>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</si>
  <si>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</si>
  <si>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</si>
  <si>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</si>
  <si>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</si>
  <si>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</si>
  <si>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</si>
  <si>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</si>
  <si>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</si>
  <si>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</si>
  <si>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</si>
  <si>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</si>
  <si>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</si>
  <si>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</si>
  <si>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</si>
  <si>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</si>
  <si>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</si>
  <si>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</si>
  <si>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</si>
  <si>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</si>
  <si>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</si>
  <si>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</si>
  <si>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</si>
  <si>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</si>
  <si>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</si>
  <si>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</si>
  <si>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</si>
  <si>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mt14lga010ca</t>
  </si>
  <si>
    <t xml:space="preserve">m²</t>
  </si>
  <si>
    <t xml:space="preserve">Membrana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</si>
  <si>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</si>
  <si>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</si>
  <si>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</si>
  <si>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</si>
  <si>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</si>
  <si>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</si>
  <si>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</si>
  <si>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</si>
  <si>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</si>
  <si>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</si>
  <si>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</si>
  <si>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</si>
  <si>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</si>
  <si>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</si>
  <si>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</si>
  <si>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</si>
  <si>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</si>
  <si>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</si>
  <si>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</si>
  <si>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</si>
  <si>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</si>
  <si>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</si>
  <si>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</si>
  <si>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</si>
  <si>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</si>
  <si>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</si>
  <si>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</si>
  <si>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</si>
  <si>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</si>
  <si>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</si>
  <si>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</si>
  <si>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</si>
  <si>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</si>
  <si>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</si>
  <si>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</si>
  <si>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$ 13.954,53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</si>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</sst>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0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188.02</v>
      </c>
      <c r="H10" s="12">
        <f ca="1">ROUND(INDIRECT(ADDRESS(ROW()+(0), COLUMN()+(-2), 1))*INDIRECT(ADDRESS(ROW()+(0), COLUMN()+(-1), 1)), 2)</f>
        <v>2256.24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924.2</v>
      </c>
      <c r="H11" s="12">
        <f ca="1">ROUND(INDIRECT(ADDRESS(ROW()+(0), COLUMN()+(-2), 1))*INDIRECT(ADDRESS(ROW()+(0), COLUMN()+(-1), 1)), 2)</f>
        <v>11.09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11947.9</v>
      </c>
      <c r="H12" s="12">
        <f ca="1">ROUND(INDIRECT(ADDRESS(ROW()+(0), COLUMN()+(-2), 1))*INDIRECT(ADDRESS(ROW()+(0), COLUMN()+(-1), 1)), 2)</f>
        <v>776.62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100.67</v>
      </c>
      <c r="H13" s="12">
        <f ca="1">ROUND(INDIRECT(ADDRESS(ROW()+(0), COLUMN()+(-2), 1))*INDIRECT(ADDRESS(ROW()+(0), COLUMN()+(-1), 1)), 2)</f>
        <v>1006.7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1783.23</v>
      </c>
      <c r="H14" s="12">
        <f ca="1">ROUND(INDIRECT(ADDRESS(ROW()+(0), COLUMN()+(-2), 1))*INDIRECT(ADDRESS(ROW()+(0), COLUMN()+(-1), 1)), 2)</f>
        <v>17.83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5056.9</v>
      </c>
      <c r="H15" s="12">
        <f ca="1">ROUND(INDIRECT(ADDRESS(ROW()+(0), COLUMN()+(-2), 1))*INDIRECT(ADDRESS(ROW()+(0), COLUMN()+(-1), 1)), 2)</f>
        <v>6068.28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749.46</v>
      </c>
      <c r="H16" s="12">
        <f ca="1">ROUND(INDIRECT(ADDRESS(ROW()+(0), COLUMN()+(-2), 1))*INDIRECT(ADDRESS(ROW()+(0), COLUMN()+(-1), 1)), 2)</f>
        <v>3747.3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8977.66</v>
      </c>
      <c r="H17" s="12">
        <f ca="1">ROUND(INDIRECT(ADDRESS(ROW()+(0), COLUMN()+(-2), 1))*INDIRECT(ADDRESS(ROW()+(0), COLUMN()+(-1), 1)), 2)</f>
        <v>9875.43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5917.36</v>
      </c>
      <c r="H18" s="12">
        <f ca="1">ROUND(INDIRECT(ADDRESS(ROW()+(0), COLUMN()+(-2), 1))*INDIRECT(ADDRESS(ROW()+(0), COLUMN()+(-1), 1)), 2)</f>
        <v>6509.1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4064.45</v>
      </c>
      <c r="H19" s="14">
        <f ca="1">ROUND(INDIRECT(ADDRESS(ROW()+(0), COLUMN()+(-2), 1))*INDIRECT(ADDRESS(ROW()+(0), COLUMN()+(-1), 1)), 2)</f>
        <v>1219.34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31487.9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2262.69</v>
      </c>
      <c r="H22" s="14">
        <f ca="1">ROUND(INDIRECT(ADDRESS(ROW()+(0), COLUMN()+(-2), 1))*INDIRECT(ADDRESS(ROW()+(0), COLUMN()+(-1), 1)), 2)</f>
        <v>72.41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72.41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0.97</v>
      </c>
      <c r="G25" s="12">
        <v>8324.16</v>
      </c>
      <c r="H25" s="12">
        <f ca="1">ROUND(INDIRECT(ADDRESS(ROW()+(0), COLUMN()+(-2), 1))*INDIRECT(ADDRESS(ROW()+(0), COLUMN()+(-1), 1)), 2)</f>
        <v>8074.44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1.368</v>
      </c>
      <c r="G26" s="12">
        <v>5995.15</v>
      </c>
      <c r="H26" s="12">
        <f ca="1">ROUND(INDIRECT(ADDRESS(ROW()+(0), COLUMN()+(-2), 1))*INDIRECT(ADDRESS(ROW()+(0), COLUMN()+(-1), 1)), 2)</f>
        <v>8201.37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0.062</v>
      </c>
      <c r="G27" s="12">
        <v>8553.61</v>
      </c>
      <c r="H27" s="12">
        <f ca="1">ROUND(INDIRECT(ADDRESS(ROW()+(0), COLUMN()+(-2), 1))*INDIRECT(ADDRESS(ROW()+(0), COLUMN()+(-1), 1)), 2)</f>
        <v>530.32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0.062</v>
      </c>
      <c r="G28" s="12">
        <v>6222.52</v>
      </c>
      <c r="H28" s="12">
        <f ca="1">ROUND(INDIRECT(ADDRESS(ROW()+(0), COLUMN()+(-2), 1))*INDIRECT(ADDRESS(ROW()+(0), COLUMN()+(-1), 1)), 2)</f>
        <v>385.8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0.211</v>
      </c>
      <c r="G29" s="12">
        <v>8324.16</v>
      </c>
      <c r="H29" s="12">
        <f ca="1">ROUND(INDIRECT(ADDRESS(ROW()+(0), COLUMN()+(-2), 1))*INDIRECT(ADDRESS(ROW()+(0), COLUMN()+(-1), 1)), 2)</f>
        <v>1756.4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0.211</v>
      </c>
      <c r="G30" s="14">
        <v>6222.52</v>
      </c>
      <c r="H30" s="14">
        <f ca="1">ROUND(INDIRECT(ADDRESS(ROW()+(0), COLUMN()+(-2), 1))*INDIRECT(ADDRESS(ROW()+(0), COLUMN()+(-1), 1)), 2)</f>
        <v>1312.95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20261.3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51821.6</v>
      </c>
      <c r="H33" s="14">
        <f ca="1">ROUND(INDIRECT(ADDRESS(ROW()+(0), COLUMN()+(-2), 1))*INDIRECT(ADDRESS(ROW()+(0), COLUMN()+(-1), 1))/100, 2)</f>
        <v>1036.43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52858.1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