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<sst xmlns="http://schemas.openxmlformats.org/spreadsheetml/2006/main" count="70" uniqueCount="70">
  <si>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</si>
  <si>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QEA010</t>
  </si>
  <si>
    <t xml:space="preserve">m²</t>
  </si>
  <si>
    <t xml:space="preserve">Azotea no transitable, ventilada, autoprotegida, tipo convencional. Imprimación con membranas asfálticas, tipo monocapa.</t>
  </si>
  <si>
    <r>
      <rPr>
        <sz val="8.25"/>
        <color rgb="FF000000"/>
        <rFont val="Arial"/>
        <family val="2"/>
      </rPr>
      <t xml:space="preserve">Azotea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platachado, sobre tabiques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monocapa, adherida, formada por membrana de betún modificado con elastómero SBS, de 3,5 mm de espesor, con armadura de fieltro de poliéster reforzado y estabilizado de 150 g/m² previa imprimación con emulsión asfáltica aniónica con cargas.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</si>
  <si>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</si>
  <si>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</si>
  <si>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</si>
  <si>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</si>
  <si>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</si>
  <si>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</si>
  <si>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</si>
  <si>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</si>
  <si>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</si>
  <si>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</si>
  <si>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</si>
  <si>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</si>
  <si>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</si>
  <si>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</si>
  <si>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</si>
  <si>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</si>
  <si>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</si>
  <si>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</si>
  <si>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</si>
  <si>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</si>
  <si>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</si>
  <si>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</si>
  <si>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</si>
  <si>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</si>
  <si>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</si>
  <si>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</si>
  <si>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</si>
  <si>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</si>
  <si>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mt14lga010ea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</si>
  <si>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</si>
  <si>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gris.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</si>
  <si>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</si>
  <si>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</si>
  <si>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</si>
  <si>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</si>
  <si>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</si>
  <si>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</si>
  <si>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</si>
  <si>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</si>
  <si>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</si>
  <si>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</si>
  <si>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</si>
  <si>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</si>
  <si>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</si>
  <si>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</si>
  <si>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</si>
  <si>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</si>
  <si>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</si>
  <si>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</si>
  <si>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</si>
  <si>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</si>
  <si>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</si>
  <si>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</si>
  <si>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</si>
  <si>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</si>
  <si>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</si>
  <si>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</si>
  <si>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</si>
  <si>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</si>
  <si>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</si>
  <si>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</si>
  <si>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</si>
  <si>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</si>
  <si>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$ 12.548,94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</si>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</sst>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188.02</v>
      </c>
      <c r="H10" s="12">
        <f ca="1">ROUND(INDIRECT(ADDRESS(ROW()+(0), COLUMN()+(-2), 1))*INDIRECT(ADDRESS(ROW()+(0), COLUMN()+(-1), 1)), 2)</f>
        <v>2256.24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924.2</v>
      </c>
      <c r="H11" s="12">
        <f ca="1">ROUND(INDIRECT(ADDRESS(ROW()+(0), COLUMN()+(-2), 1))*INDIRECT(ADDRESS(ROW()+(0), COLUMN()+(-1), 1)), 2)</f>
        <v>11.09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11947.9</v>
      </c>
      <c r="H12" s="12">
        <f ca="1">ROUND(INDIRECT(ADDRESS(ROW()+(0), COLUMN()+(-2), 1))*INDIRECT(ADDRESS(ROW()+(0), COLUMN()+(-1), 1)), 2)</f>
        <v>776.62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100.67</v>
      </c>
      <c r="H13" s="12">
        <f ca="1">ROUND(INDIRECT(ADDRESS(ROW()+(0), COLUMN()+(-2), 1))*INDIRECT(ADDRESS(ROW()+(0), COLUMN()+(-1), 1)), 2)</f>
        <v>1006.7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5056.9</v>
      </c>
      <c r="H15" s="12">
        <f ca="1">ROUND(INDIRECT(ADDRESS(ROW()+(0), COLUMN()+(-2), 1))*INDIRECT(ADDRESS(ROW()+(0), COLUMN()+(-1), 1)), 2)</f>
        <v>6068.28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749.46</v>
      </c>
      <c r="H16" s="12">
        <f ca="1">ROUND(INDIRECT(ADDRESS(ROW()+(0), COLUMN()+(-2), 1))*INDIRECT(ADDRESS(ROW()+(0), COLUMN()+(-1), 1)), 2)</f>
        <v>3747.3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10543.7</v>
      </c>
      <c r="H17" s="12">
        <f ca="1">ROUND(INDIRECT(ADDRESS(ROW()+(0), COLUMN()+(-2), 1))*INDIRECT(ADDRESS(ROW()+(0), COLUMN()+(-1), 1)), 2)</f>
        <v>11598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0.3</v>
      </c>
      <c r="G18" s="14">
        <v>4064.45</v>
      </c>
      <c r="H18" s="14">
        <f ca="1">ROUND(INDIRECT(ADDRESS(ROW()+(0), COLUMN()+(-2), 1))*INDIRECT(ADDRESS(ROW()+(0), COLUMN()+(-1), 1)), 2)</f>
        <v>1219.34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26701.4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2262.69</v>
      </c>
      <c r="H21" s="14">
        <f ca="1">ROUND(INDIRECT(ADDRESS(ROW()+(0), COLUMN()+(-2), 1))*INDIRECT(ADDRESS(ROW()+(0), COLUMN()+(-1), 1)), 2)</f>
        <v>72.41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72.41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0.97</v>
      </c>
      <c r="G24" s="12">
        <v>8689.02</v>
      </c>
      <c r="H24" s="12">
        <f ca="1">ROUND(INDIRECT(ADDRESS(ROW()+(0), COLUMN()+(-2), 1))*INDIRECT(ADDRESS(ROW()+(0), COLUMN()+(-1), 1)), 2)</f>
        <v>8428.35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1.368</v>
      </c>
      <c r="G25" s="12">
        <v>6257.69</v>
      </c>
      <c r="H25" s="12">
        <f ca="1">ROUND(INDIRECT(ADDRESS(ROW()+(0), COLUMN()+(-2), 1))*INDIRECT(ADDRESS(ROW()+(0), COLUMN()+(-1), 1)), 2)</f>
        <v>8560.52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0.062</v>
      </c>
      <c r="G26" s="12">
        <v>8929.75</v>
      </c>
      <c r="H26" s="12">
        <f ca="1">ROUND(INDIRECT(ADDRESS(ROW()+(0), COLUMN()+(-2), 1))*INDIRECT(ADDRESS(ROW()+(0), COLUMN()+(-1), 1)), 2)</f>
        <v>553.64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0.062</v>
      </c>
      <c r="G27" s="12">
        <v>6494.86</v>
      </c>
      <c r="H27" s="12">
        <f ca="1">ROUND(INDIRECT(ADDRESS(ROW()+(0), COLUMN()+(-2), 1))*INDIRECT(ADDRESS(ROW()+(0), COLUMN()+(-1), 1)), 2)</f>
        <v>402.68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0.124</v>
      </c>
      <c r="G28" s="12">
        <v>8689.02</v>
      </c>
      <c r="H28" s="12">
        <f ca="1">ROUND(INDIRECT(ADDRESS(ROW()+(0), COLUMN()+(-2), 1))*INDIRECT(ADDRESS(ROW()+(0), COLUMN()+(-1), 1)), 2)</f>
        <v>1077.44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0.124</v>
      </c>
      <c r="G29" s="14">
        <v>6494.86</v>
      </c>
      <c r="H29" s="14">
        <f ca="1">ROUND(INDIRECT(ADDRESS(ROW()+(0), COLUMN()+(-2), 1))*INDIRECT(ADDRESS(ROW()+(0), COLUMN()+(-1), 1)), 2)</f>
        <v>805.36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19828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46601.8</v>
      </c>
      <c r="H32" s="14">
        <f ca="1">ROUND(INDIRECT(ADDRESS(ROW()+(0), COLUMN()+(-2), 1))*INDIRECT(ADDRESS(ROW()+(0), COLUMN()+(-1), 1))/100, 2)</f>
        <v>932.04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47533.9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